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資管學院96適用960528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<sst xmlns="http://schemas.openxmlformats.org/spreadsheetml/2006/main" count="75" uniqueCount="56">
  <si>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</si>
  <si>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</si>
  <si>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</si>
  <si>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</si>
  <si>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</si>
  <si>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</si>
  <si>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</si>
  <si>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</si>
  <si>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</si>
  <si>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</si>
  <si>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國文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</si>
  <si>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</si>
  <si>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法律概論</t>
  </si>
  <si>
    <t>第    一    學    年</t>
  </si>
  <si>
    <t>第一學期</t>
  </si>
  <si>
    <t>第二學期</t>
  </si>
  <si>
    <t>共同必修</t>
  </si>
  <si>
    <t>英文</t>
  </si>
  <si>
    <t>專業必修</t>
  </si>
  <si>
    <t>行銷管理</t>
  </si>
  <si>
    <t>知識管理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</si>
  <si>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</si>
  <si>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應用英文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</si>
  <si>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學分以上。</t>
    </r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</si>
  <si>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</si>
  <si>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決策支援系統</t>
  </si>
  <si>
    <t>供應鏈管理系統</t>
  </si>
  <si>
    <t>資料採礦</t>
  </si>
  <si>
    <t>資訊安全</t>
  </si>
  <si>
    <t>顧客關係管理系統</t>
  </si>
  <si>
    <t>書報討論</t>
  </si>
  <si>
    <t>人力資源管理</t>
  </si>
  <si>
    <t>組織行為</t>
  </si>
  <si>
    <t>#電子商務應用</t>
  </si>
  <si>
    <t>資訊技術</t>
  </si>
  <si>
    <t>中華技術學院附設進修學院資訊管理系課程表</t>
  </si>
  <si>
    <t>#資料庫系統實作</t>
  </si>
  <si>
    <t>#動態網站設計</t>
  </si>
  <si>
    <t>#Linux系統與管理</t>
  </si>
  <si>
    <t>作業系統</t>
  </si>
  <si>
    <t>#多媒體製作</t>
  </si>
  <si>
    <t>#Java進階程式設計</t>
  </si>
  <si>
    <t>軟體工程</t>
  </si>
  <si>
    <t>企業資源規劃</t>
  </si>
  <si>
    <t>資訊倫理與法律</t>
  </si>
  <si>
    <t>系統分析與設計</t>
  </si>
  <si>
    <t>#網站動畫設計-Flash</t>
  </si>
  <si>
    <t>#電腦繪圖</t>
  </si>
  <si>
    <t>#數位美工處理</t>
  </si>
  <si>
    <t>#3D電腦動畫</t>
  </si>
  <si>
    <t>#自由軟體實務應用</t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</si>
  <si>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</si>
  <si>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</si>
  <si>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96.05.28</t>
  </si>
  <si>
    <t>通識課程(一)</t>
  </si>
  <si>
    <t>通識課程(二)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</si>
</sst>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77" fontId="13" fillId="0" borderId="7" xfId="0" applyNumberFormat="1" applyFont="1" applyBorder="1" applyAlignment="1">
      <alignment horizontal="center"/>
    </xf>
    <xf numFmtId="177" fontId="13" fillId="0" borderId="27" xfId="0" applyNumberFormat="1" applyFont="1" applyBorder="1" applyAlignment="1">
      <alignment horizontal="center"/>
    </xf>
    <xf numFmtId="184" fontId="13" fillId="0" borderId="7" xfId="0" applyNumberFormat="1" applyFont="1" applyBorder="1" applyAlignment="1">
      <alignment horizontal="center"/>
    </xf>
    <xf numFmtId="184" fontId="13" fillId="0" borderId="27" xfId="0" applyNumberFormat="1" applyFont="1" applyBorder="1" applyAlignment="1">
      <alignment horizontal="center"/>
    </xf>
    <xf numFmtId="0" fontId="13" fillId="0" borderId="7" xfId="0" applyFont="1" applyFill="1" applyBorder="1" applyAlignment="1">
      <alignment/>
    </xf>
    <xf numFmtId="184" fontId="13" fillId="0" borderId="2" xfId="0" applyNumberFormat="1" applyFont="1" applyBorder="1" applyAlignment="1">
      <alignment horizontal="center"/>
    </xf>
    <xf numFmtId="184" fontId="13" fillId="0" borderId="25" xfId="0" applyNumberFormat="1" applyFont="1" applyBorder="1" applyAlignment="1">
      <alignment horizontal="center"/>
    </xf>
    <xf numFmtId="0" fontId="13" fillId="0" borderId="6" xfId="0" applyFont="1" applyBorder="1" applyAlignment="1">
      <alignment/>
    </xf>
    <xf numFmtId="0" fontId="21" fillId="0" borderId="5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/>
    </xf>
    <xf numFmtId="0" fontId="21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21" fillId="0" borderId="31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Normal="75" zoomScaleSheetLayoutView="100" workbookViewId="0" topLeftCell="A1">
      <selection activeCell="B8" sqref="B8:K10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2" customFormat="1" ht="19.5" customHeight="1">
      <c r="A2" s="65"/>
      <c r="B2" s="65"/>
      <c r="C2" s="65"/>
      <c r="D2" s="65"/>
      <c r="E2" s="65"/>
      <c r="F2" s="65"/>
      <c r="G2" s="65"/>
      <c r="H2" s="3" t="s">
        <v>53</v>
      </c>
      <c r="I2" s="65"/>
      <c r="J2" s="65"/>
      <c r="K2" s="65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39" t="s">
        <v>24</v>
      </c>
      <c r="K3" s="1"/>
    </row>
    <row r="4" spans="1:11" ht="16.5">
      <c r="A4" s="17" t="s">
        <v>13</v>
      </c>
      <c r="B4" s="18"/>
      <c r="C4" s="18"/>
      <c r="D4" s="18"/>
      <c r="E4" s="18"/>
      <c r="F4" s="18"/>
      <c r="G4" s="18" t="s">
        <v>0</v>
      </c>
      <c r="H4" s="18"/>
      <c r="I4" s="18"/>
      <c r="J4" s="41"/>
      <c r="K4" s="42"/>
    </row>
    <row r="5" spans="1:11" ht="16.5">
      <c r="A5" s="19"/>
      <c r="B5" s="4"/>
      <c r="C5" s="103" t="s">
        <v>14</v>
      </c>
      <c r="D5" s="104"/>
      <c r="E5" s="103" t="s">
        <v>15</v>
      </c>
      <c r="F5" s="104"/>
      <c r="G5" s="5"/>
      <c r="H5" s="103" t="s">
        <v>14</v>
      </c>
      <c r="I5" s="104"/>
      <c r="J5" s="105" t="s">
        <v>15</v>
      </c>
      <c r="K5" s="106"/>
    </row>
    <row r="6" spans="1:11" ht="16.5">
      <c r="A6" s="20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3" t="s">
        <v>2</v>
      </c>
      <c r="K6" s="44" t="s">
        <v>3</v>
      </c>
    </row>
    <row r="7" spans="1:11" ht="17.25" thickBot="1">
      <c r="A7" s="20"/>
      <c r="B7" s="27"/>
      <c r="C7" s="22" t="s">
        <v>4</v>
      </c>
      <c r="D7" s="22" t="s">
        <v>5</v>
      </c>
      <c r="E7" s="22" t="s">
        <v>4</v>
      </c>
      <c r="F7" s="22" t="s">
        <v>5</v>
      </c>
      <c r="G7" s="22"/>
      <c r="H7" s="22" t="s">
        <v>4</v>
      </c>
      <c r="I7" s="22" t="s">
        <v>5</v>
      </c>
      <c r="J7" s="45" t="s">
        <v>4</v>
      </c>
      <c r="K7" s="46" t="s">
        <v>5</v>
      </c>
    </row>
    <row r="8" spans="1:11" ht="16.5">
      <c r="A8" s="100" t="s">
        <v>16</v>
      </c>
      <c r="B8" s="23" t="s">
        <v>10</v>
      </c>
      <c r="C8" s="11">
        <v>2</v>
      </c>
      <c r="D8" s="11">
        <v>2</v>
      </c>
      <c r="E8" s="11"/>
      <c r="F8" s="11"/>
      <c r="G8" s="10" t="s">
        <v>12</v>
      </c>
      <c r="H8" s="9">
        <v>2</v>
      </c>
      <c r="I8" s="9">
        <v>2</v>
      </c>
      <c r="J8" s="57"/>
      <c r="K8" s="58"/>
    </row>
    <row r="9" spans="1:11" ht="16.5">
      <c r="A9" s="101"/>
      <c r="B9" s="23" t="s">
        <v>17</v>
      </c>
      <c r="C9" s="11">
        <v>2</v>
      </c>
      <c r="D9" s="11">
        <v>2</v>
      </c>
      <c r="E9" s="11"/>
      <c r="F9" s="11"/>
      <c r="G9" s="10" t="s">
        <v>54</v>
      </c>
      <c r="H9" s="9">
        <v>2</v>
      </c>
      <c r="I9" s="9">
        <v>2</v>
      </c>
      <c r="J9" s="57"/>
      <c r="K9" s="58"/>
    </row>
    <row r="10" spans="1:11" ht="16.5">
      <c r="A10" s="101"/>
      <c r="B10" s="23" t="s">
        <v>22</v>
      </c>
      <c r="C10" s="11"/>
      <c r="D10" s="11"/>
      <c r="E10" s="11">
        <v>2</v>
      </c>
      <c r="F10" s="11">
        <v>2</v>
      </c>
      <c r="G10" s="10" t="s">
        <v>55</v>
      </c>
      <c r="H10" s="11"/>
      <c r="I10" s="11"/>
      <c r="J10" s="49">
        <v>2</v>
      </c>
      <c r="K10" s="50">
        <v>2</v>
      </c>
    </row>
    <row r="11" spans="1:11" ht="16.5">
      <c r="A11" s="101"/>
      <c r="B11" s="23"/>
      <c r="C11" s="11"/>
      <c r="D11" s="11"/>
      <c r="E11" s="11"/>
      <c r="F11" s="11"/>
      <c r="G11" s="12"/>
      <c r="H11" s="11"/>
      <c r="I11" s="11"/>
      <c r="J11" s="49"/>
      <c r="K11" s="50"/>
    </row>
    <row r="12" spans="1:11" ht="17.25" thickBot="1">
      <c r="A12" s="102"/>
      <c r="B12" s="38" t="s">
        <v>7</v>
      </c>
      <c r="C12" s="21">
        <f>SUM(C8:C11)</f>
        <v>4</v>
      </c>
      <c r="D12" s="21">
        <f>SUM(D8:D11)</f>
        <v>4</v>
      </c>
      <c r="E12" s="21">
        <f>SUM(E8:E11)</f>
        <v>2</v>
      </c>
      <c r="F12" s="21">
        <f>SUM(F8:F11)</f>
        <v>2</v>
      </c>
      <c r="G12" s="22" t="s">
        <v>7</v>
      </c>
      <c r="H12" s="21">
        <f>SUM(H8:H11)</f>
        <v>4</v>
      </c>
      <c r="I12" s="21">
        <f>SUM(I8:I11)</f>
        <v>4</v>
      </c>
      <c r="J12" s="53">
        <f>SUM(J8:J11)</f>
        <v>2</v>
      </c>
      <c r="K12" s="54">
        <f>SUM(K8:K11)</f>
        <v>2</v>
      </c>
    </row>
    <row r="13" spans="1:11" ht="16.5">
      <c r="A13" s="100" t="s">
        <v>18</v>
      </c>
      <c r="B13" s="69" t="s">
        <v>36</v>
      </c>
      <c r="C13" s="11">
        <v>3</v>
      </c>
      <c r="D13" s="11">
        <v>3</v>
      </c>
      <c r="E13" s="9"/>
      <c r="F13" s="9"/>
      <c r="G13" s="10" t="s">
        <v>30</v>
      </c>
      <c r="H13" s="11">
        <v>2</v>
      </c>
      <c r="I13" s="11">
        <v>2</v>
      </c>
      <c r="J13" s="49"/>
      <c r="K13" s="50"/>
    </row>
    <row r="14" spans="1:11" ht="16.5">
      <c r="A14" s="101"/>
      <c r="B14" s="69" t="s">
        <v>37</v>
      </c>
      <c r="C14" s="11">
        <v>3</v>
      </c>
      <c r="D14" s="11">
        <v>3</v>
      </c>
      <c r="E14" s="11"/>
      <c r="F14" s="11"/>
      <c r="G14" s="77" t="s">
        <v>38</v>
      </c>
      <c r="H14" s="11">
        <v>3</v>
      </c>
      <c r="I14" s="11">
        <v>3</v>
      </c>
      <c r="J14" s="47"/>
      <c r="K14" s="48"/>
    </row>
    <row r="15" spans="1:11" ht="16.5">
      <c r="A15" s="101"/>
      <c r="B15" s="23" t="s">
        <v>39</v>
      </c>
      <c r="C15" s="11">
        <v>3</v>
      </c>
      <c r="D15" s="11">
        <v>3</v>
      </c>
      <c r="E15" s="9"/>
      <c r="F15" s="9"/>
      <c r="G15" s="68" t="s">
        <v>40</v>
      </c>
      <c r="H15" s="11"/>
      <c r="I15" s="11"/>
      <c r="J15" s="49">
        <v>3</v>
      </c>
      <c r="K15" s="50">
        <v>3</v>
      </c>
    </row>
    <row r="16" spans="1:11" ht="16.5">
      <c r="A16" s="101"/>
      <c r="B16" s="77" t="s">
        <v>41</v>
      </c>
      <c r="C16" s="9">
        <v>3</v>
      </c>
      <c r="D16" s="9">
        <v>3</v>
      </c>
      <c r="E16" s="9"/>
      <c r="F16" s="9"/>
      <c r="G16" s="12" t="s">
        <v>42</v>
      </c>
      <c r="H16" s="11"/>
      <c r="I16" s="11"/>
      <c r="J16" s="49">
        <v>3</v>
      </c>
      <c r="K16" s="50">
        <v>3</v>
      </c>
    </row>
    <row r="17" spans="1:11" ht="16.5">
      <c r="A17" s="101"/>
      <c r="B17" s="23" t="s">
        <v>43</v>
      </c>
      <c r="C17" s="11">
        <v>3</v>
      </c>
      <c r="D17" s="11">
        <v>3</v>
      </c>
      <c r="E17" s="11"/>
      <c r="F17" s="11"/>
      <c r="G17" s="12" t="s">
        <v>44</v>
      </c>
      <c r="H17" s="11"/>
      <c r="I17" s="11"/>
      <c r="J17" s="49">
        <v>3</v>
      </c>
      <c r="K17" s="50">
        <v>3</v>
      </c>
    </row>
    <row r="18" spans="1:11" ht="16.5">
      <c r="A18" s="101"/>
      <c r="B18" s="35" t="s">
        <v>20</v>
      </c>
      <c r="C18" s="11"/>
      <c r="D18" s="11"/>
      <c r="E18" s="11">
        <v>2</v>
      </c>
      <c r="F18" s="11">
        <v>2</v>
      </c>
      <c r="G18" s="5"/>
      <c r="H18" s="7"/>
      <c r="I18" s="7"/>
      <c r="J18" s="51"/>
      <c r="K18" s="52"/>
    </row>
    <row r="19" spans="1:11" ht="16.5">
      <c r="A19" s="101"/>
      <c r="B19" s="35" t="s">
        <v>45</v>
      </c>
      <c r="C19" s="11"/>
      <c r="D19" s="11"/>
      <c r="E19" s="11">
        <v>3</v>
      </c>
      <c r="F19" s="11">
        <v>3</v>
      </c>
      <c r="G19" s="5"/>
      <c r="H19" s="7"/>
      <c r="I19" s="7"/>
      <c r="J19" s="51"/>
      <c r="K19" s="52"/>
    </row>
    <row r="20" spans="1:11" ht="17.25" thickBot="1">
      <c r="A20" s="102"/>
      <c r="B20" s="30" t="s">
        <v>7</v>
      </c>
      <c r="C20" s="22">
        <f>SUM(C13:C19)</f>
        <v>15</v>
      </c>
      <c r="D20" s="22">
        <f>SUM(D13:D19)</f>
        <v>15</v>
      </c>
      <c r="E20" s="22">
        <f>SUM(E13:E19)</f>
        <v>5</v>
      </c>
      <c r="F20" s="22">
        <f>SUM(F13:F19)</f>
        <v>5</v>
      </c>
      <c r="G20" s="21" t="s">
        <v>7</v>
      </c>
      <c r="H20" s="21">
        <f>SUM(H13:H19)</f>
        <v>5</v>
      </c>
      <c r="I20" s="21">
        <f>SUM(I13:I19)</f>
        <v>5</v>
      </c>
      <c r="J20" s="53">
        <f>SUM(J13:J19)</f>
        <v>9</v>
      </c>
      <c r="K20" s="54">
        <f>SUM(K13:K19)</f>
        <v>9</v>
      </c>
    </row>
    <row r="21" spans="1:11" ht="16.5">
      <c r="A21" s="29"/>
      <c r="B21" s="78" t="s">
        <v>19</v>
      </c>
      <c r="C21" s="36"/>
      <c r="D21" s="36"/>
      <c r="E21" s="36">
        <v>2</v>
      </c>
      <c r="F21" s="36">
        <v>2</v>
      </c>
      <c r="G21" s="79" t="s">
        <v>31</v>
      </c>
      <c r="H21" s="80">
        <v>3</v>
      </c>
      <c r="I21" s="80">
        <v>3</v>
      </c>
      <c r="J21" s="80"/>
      <c r="K21" s="81"/>
    </row>
    <row r="22" spans="1:11" ht="16.5">
      <c r="A22" s="24"/>
      <c r="B22" s="82" t="s">
        <v>25</v>
      </c>
      <c r="C22" s="37"/>
      <c r="D22" s="37"/>
      <c r="E22" s="37">
        <v>3</v>
      </c>
      <c r="F22" s="37">
        <v>3</v>
      </c>
      <c r="G22" s="83" t="s">
        <v>26</v>
      </c>
      <c r="H22" s="84">
        <v>3</v>
      </c>
      <c r="I22" s="84">
        <v>3</v>
      </c>
      <c r="J22" s="84"/>
      <c r="K22" s="85"/>
    </row>
    <row r="23" spans="1:11" ht="16.5">
      <c r="A23" s="24" t="s">
        <v>8</v>
      </c>
      <c r="B23" s="86" t="s">
        <v>46</v>
      </c>
      <c r="C23" s="11"/>
      <c r="D23" s="11"/>
      <c r="E23" s="11">
        <v>3</v>
      </c>
      <c r="F23" s="11">
        <v>3</v>
      </c>
      <c r="G23" s="87" t="s">
        <v>27</v>
      </c>
      <c r="H23" s="85">
        <v>3</v>
      </c>
      <c r="I23" s="85">
        <v>3</v>
      </c>
      <c r="J23" s="85"/>
      <c r="K23" s="88"/>
    </row>
    <row r="24" spans="1:11" ht="16.5">
      <c r="A24" s="24"/>
      <c r="B24" s="86" t="s">
        <v>47</v>
      </c>
      <c r="C24" s="11"/>
      <c r="D24" s="11"/>
      <c r="E24" s="11">
        <v>3</v>
      </c>
      <c r="F24" s="11">
        <v>3</v>
      </c>
      <c r="G24" s="83" t="s">
        <v>32</v>
      </c>
      <c r="H24" s="89">
        <v>3</v>
      </c>
      <c r="I24" s="89">
        <v>3</v>
      </c>
      <c r="J24" s="85"/>
      <c r="K24" s="85"/>
    </row>
    <row r="25" spans="1:11" ht="16.5">
      <c r="A25" s="24"/>
      <c r="B25" s="90" t="s">
        <v>48</v>
      </c>
      <c r="C25" s="11"/>
      <c r="D25" s="11"/>
      <c r="E25" s="11">
        <v>3</v>
      </c>
      <c r="F25" s="11">
        <v>3</v>
      </c>
      <c r="G25" s="91" t="s">
        <v>33</v>
      </c>
      <c r="H25" s="89">
        <v>3</v>
      </c>
      <c r="I25" s="89">
        <v>3</v>
      </c>
      <c r="J25" s="85"/>
      <c r="K25" s="85"/>
    </row>
    <row r="26" spans="1:11" ht="16.5">
      <c r="A26" s="24" t="s">
        <v>6</v>
      </c>
      <c r="B26" s="92" t="s">
        <v>28</v>
      </c>
      <c r="C26" s="11"/>
      <c r="D26" s="11"/>
      <c r="E26" s="11">
        <v>3</v>
      </c>
      <c r="F26" s="11">
        <v>3</v>
      </c>
      <c r="G26" s="93" t="s">
        <v>49</v>
      </c>
      <c r="H26" s="85"/>
      <c r="I26" s="85"/>
      <c r="J26" s="85">
        <v>3</v>
      </c>
      <c r="K26" s="85">
        <v>3</v>
      </c>
    </row>
    <row r="27" spans="1:11" ht="16.5">
      <c r="A27" s="24"/>
      <c r="B27" s="23"/>
      <c r="C27" s="11"/>
      <c r="D27" s="11"/>
      <c r="E27" s="11"/>
      <c r="F27" s="11"/>
      <c r="G27" s="94" t="s">
        <v>29</v>
      </c>
      <c r="H27" s="84"/>
      <c r="I27" s="84"/>
      <c r="J27" s="84">
        <v>3</v>
      </c>
      <c r="K27" s="95">
        <v>3</v>
      </c>
    </row>
    <row r="28" spans="1:11" ht="16.5">
      <c r="A28" s="24"/>
      <c r="B28" s="23"/>
      <c r="C28" s="11"/>
      <c r="D28" s="11"/>
      <c r="E28" s="11"/>
      <c r="F28" s="11"/>
      <c r="G28" s="92" t="s">
        <v>34</v>
      </c>
      <c r="H28" s="96"/>
      <c r="I28" s="96"/>
      <c r="J28" s="96">
        <v>3</v>
      </c>
      <c r="K28" s="96">
        <v>3</v>
      </c>
    </row>
    <row r="29" spans="1:11" ht="16.5">
      <c r="A29" s="24"/>
      <c r="B29" s="69"/>
      <c r="C29" s="66"/>
      <c r="D29" s="66"/>
      <c r="E29" s="66"/>
      <c r="F29" s="66"/>
      <c r="G29" s="86" t="s">
        <v>50</v>
      </c>
      <c r="H29" s="85"/>
      <c r="I29" s="85"/>
      <c r="J29" s="85">
        <v>3</v>
      </c>
      <c r="K29" s="85">
        <v>3</v>
      </c>
    </row>
    <row r="30" spans="1:11" ht="16.5">
      <c r="A30" s="24"/>
      <c r="B30" s="69"/>
      <c r="C30" s="66"/>
      <c r="D30" s="66"/>
      <c r="E30" s="66"/>
      <c r="F30" s="66"/>
      <c r="G30" s="68"/>
      <c r="H30" s="66"/>
      <c r="I30" s="66"/>
      <c r="J30" s="70"/>
      <c r="K30" s="71"/>
    </row>
    <row r="31" spans="1:11" ht="16.5">
      <c r="A31" s="24"/>
      <c r="B31" s="69"/>
      <c r="C31" s="66"/>
      <c r="D31" s="66"/>
      <c r="E31" s="66"/>
      <c r="F31" s="66"/>
      <c r="G31" s="68"/>
      <c r="H31" s="66"/>
      <c r="I31" s="66"/>
      <c r="J31" s="72"/>
      <c r="K31" s="73"/>
    </row>
    <row r="32" spans="1:11" ht="16.5">
      <c r="A32" s="24"/>
      <c r="B32" s="13"/>
      <c r="C32" s="11"/>
      <c r="D32" s="11"/>
      <c r="E32" s="11"/>
      <c r="F32" s="11"/>
      <c r="G32" s="74"/>
      <c r="H32" s="67"/>
      <c r="I32" s="67"/>
      <c r="J32" s="75"/>
      <c r="K32" s="76"/>
    </row>
    <row r="33" spans="1:11" ht="16.5">
      <c r="A33" s="24"/>
      <c r="B33" s="13"/>
      <c r="C33" s="11"/>
      <c r="D33" s="11"/>
      <c r="E33" s="11"/>
      <c r="F33" s="11"/>
      <c r="G33" s="34"/>
      <c r="H33" s="11"/>
      <c r="I33" s="11"/>
      <c r="J33" s="59"/>
      <c r="K33" s="60"/>
    </row>
    <row r="34" spans="1:11" ht="17.25" thickBot="1">
      <c r="A34" s="24"/>
      <c r="B34" s="26"/>
      <c r="C34" s="7"/>
      <c r="D34" s="7"/>
      <c r="E34" s="7"/>
      <c r="F34" s="7"/>
      <c r="G34" s="40"/>
      <c r="H34" s="21"/>
      <c r="I34" s="21"/>
      <c r="J34" s="61"/>
      <c r="K34" s="62"/>
    </row>
    <row r="35" spans="1:11" ht="17.25" thickBot="1">
      <c r="A35" s="25"/>
      <c r="B35" s="31" t="s">
        <v>21</v>
      </c>
      <c r="C35" s="32">
        <v>0</v>
      </c>
      <c r="D35" s="32">
        <v>0</v>
      </c>
      <c r="E35" s="32">
        <v>11</v>
      </c>
      <c r="F35" s="32">
        <v>11</v>
      </c>
      <c r="G35" s="30" t="s">
        <v>21</v>
      </c>
      <c r="H35" s="22">
        <v>9</v>
      </c>
      <c r="I35" s="22">
        <v>9</v>
      </c>
      <c r="J35" s="63">
        <v>6</v>
      </c>
      <c r="K35" s="64">
        <v>6</v>
      </c>
    </row>
    <row r="36" spans="1:11" ht="17.25" thickBot="1">
      <c r="A36" s="28"/>
      <c r="B36" s="30" t="s">
        <v>9</v>
      </c>
      <c r="C36" s="22">
        <f>C12+C20+C35</f>
        <v>19</v>
      </c>
      <c r="D36" s="22">
        <f>D12+D20+D35</f>
        <v>19</v>
      </c>
      <c r="E36" s="22">
        <f>E12+E20+E35</f>
        <v>18</v>
      </c>
      <c r="F36" s="22">
        <f>F12+F20+F35</f>
        <v>18</v>
      </c>
      <c r="G36" s="30"/>
      <c r="H36" s="22">
        <f>H12+H20+H35</f>
        <v>18</v>
      </c>
      <c r="I36" s="22">
        <f>I12+I20+I35</f>
        <v>18</v>
      </c>
      <c r="J36" s="55">
        <f>J12+J20+J35</f>
        <v>17</v>
      </c>
      <c r="K36" s="56">
        <f>K12+K20+K35</f>
        <v>17</v>
      </c>
    </row>
    <row r="37" spans="1:11" ht="16.5">
      <c r="A37" s="33" t="s">
        <v>23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8" ht="16.5">
      <c r="A38" s="33" t="s">
        <v>11</v>
      </c>
      <c r="B38" s="14"/>
      <c r="G38" s="15"/>
      <c r="H38" s="15"/>
    </row>
    <row r="39" spans="1:11" ht="16.5">
      <c r="A39" s="107" t="s">
        <v>51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6.5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  <row r="57" spans="2:7" ht="16.5">
      <c r="B57" s="15"/>
      <c r="G57" s="15"/>
    </row>
  </sheetData>
  <mergeCells count="9">
    <mergeCell ref="A40:K40"/>
    <mergeCell ref="A1:K1"/>
    <mergeCell ref="A8:A12"/>
    <mergeCell ref="A13:A20"/>
    <mergeCell ref="C5:D5"/>
    <mergeCell ref="E5:F5"/>
    <mergeCell ref="J5:K5"/>
    <mergeCell ref="H5:I5"/>
    <mergeCell ref="A39:K39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2007-07-25T06:55:23Z</dcterms:modified>
  <cp:category/>
  <cp:version/>
  <cp:contentType/>
  <cp:contentStatus/>
</cp:coreProperties>
</file>