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5" windowWidth="7965" windowHeight="4080" tabRatio="599" activeTab="0"/>
  </bookViews>
  <sheets>
    <sheet name="工管進院96適用" sheetId="1" r:id="rId1"/>
  </sheets>
  <definedNames/>
  <calcPr fullCalcOnLoad="1"/>
</workbook>
</file>

<file path=xl/sharedStrings.xml><?xml version="1.0" encoding="utf-8"?>
<sst xmlns="http://schemas.openxmlformats.org/spreadsheetml/2006/main" count="75" uniqueCount="55">
  <si>
    <t>第    二    學    年</t>
  </si>
  <si>
    <t>科      目</t>
  </si>
  <si>
    <t>學</t>
  </si>
  <si>
    <t>時</t>
  </si>
  <si>
    <t>分</t>
  </si>
  <si>
    <t>數</t>
  </si>
  <si>
    <t>修</t>
  </si>
  <si>
    <t>小　計</t>
  </si>
  <si>
    <t>選</t>
  </si>
  <si>
    <t>合　計</t>
  </si>
  <si>
    <t>品質管理</t>
  </si>
  <si>
    <t>專案管理</t>
  </si>
  <si>
    <t>中華技術學院附設進修學院工業工程與管理系課程表</t>
  </si>
  <si>
    <r>
      <t>(96</t>
    </r>
    <r>
      <rPr>
        <sz val="12"/>
        <rFont val="細明體"/>
        <family val="3"/>
      </rPr>
      <t>學年度起適用</t>
    </r>
    <r>
      <rPr>
        <sz val="12"/>
        <rFont val="Times New Roman"/>
        <family val="1"/>
      </rPr>
      <t>)</t>
    </r>
  </si>
  <si>
    <t>成本管理</t>
  </si>
  <si>
    <t>線性規劃</t>
  </si>
  <si>
    <t>產業電子化</t>
  </si>
  <si>
    <t>人因工程</t>
  </si>
  <si>
    <t>工程經濟</t>
  </si>
  <si>
    <t>運籌管理</t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</si>
  <si>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72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65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7</t>
    </r>
    <r>
      <rPr>
        <sz val="11"/>
        <rFont val="標楷體"/>
        <family val="4"/>
      </rPr>
      <t>學分以上。</t>
    </r>
  </si>
  <si>
    <t>國際標準認證</t>
  </si>
  <si>
    <t>供應鏈管理</t>
  </si>
  <si>
    <t>企業資源規劃概論</t>
  </si>
  <si>
    <t>風險管理</t>
  </si>
  <si>
    <t>第    一    學    年</t>
  </si>
  <si>
    <t>第一學期</t>
  </si>
  <si>
    <t>第二學期</t>
  </si>
  <si>
    <t>共同必修</t>
  </si>
  <si>
    <t>英文</t>
  </si>
  <si>
    <t>通識課程(一)</t>
  </si>
  <si>
    <t>法律概論</t>
  </si>
  <si>
    <t>通識課程(二)</t>
  </si>
  <si>
    <t>國文</t>
  </si>
  <si>
    <t>應用英文</t>
  </si>
  <si>
    <t>專業必修</t>
  </si>
  <si>
    <t>統計學(一)</t>
  </si>
  <si>
    <t>管理資訊系統</t>
  </si>
  <si>
    <t>作業研究</t>
  </si>
  <si>
    <t>工業安全</t>
  </si>
  <si>
    <t>專題製作</t>
  </si>
  <si>
    <t>生產管理</t>
  </si>
  <si>
    <t>物料管理</t>
  </si>
  <si>
    <t>統計學(二)</t>
  </si>
  <si>
    <t>工作研究</t>
  </si>
  <si>
    <t>行銷管理</t>
  </si>
  <si>
    <t>電腦網路系統</t>
  </si>
  <si>
    <t>#電腦輔助設計與製造</t>
  </si>
  <si>
    <t>@電子商務概論</t>
  </si>
  <si>
    <t>科技管理</t>
  </si>
  <si>
    <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</si>
  <si>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22"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</si>
  <si>
    <r>
      <t>「</t>
    </r>
    <r>
      <rPr>
        <sz val="11"/>
        <color indexed="10"/>
        <rFont val="Times New Roman"/>
        <family val="1"/>
      </rPr>
      <t>#</t>
    </r>
    <r>
      <rPr>
        <sz val="11"/>
        <color indexed="10"/>
        <rFont val="細明體"/>
        <family val="3"/>
      </rPr>
      <t>」為需要電腦上機實習科目。</t>
    </r>
  </si>
  <si>
    <r>
      <t>「</t>
    </r>
    <r>
      <rPr>
        <sz val="11"/>
        <color indexed="12"/>
        <rFont val="Times New Roman"/>
        <family val="1"/>
      </rPr>
      <t>@</t>
    </r>
    <r>
      <rPr>
        <sz val="11"/>
        <color indexed="12"/>
        <rFont val="細明體"/>
        <family val="3"/>
      </rPr>
      <t>」為專業證照輔導課程。</t>
    </r>
  </si>
  <si>
    <t>96.5.10系務會議通過;96.6.29教務會議通過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</si>
</sst>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</numFmts>
  <fonts count="24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12"/>
      <color indexed="10"/>
      <name val="標楷體"/>
      <family val="4"/>
    </font>
    <font>
      <sz val="11"/>
      <color indexed="10"/>
      <name val="細明體"/>
      <family val="3"/>
    </font>
    <font>
      <sz val="11"/>
      <color indexed="10"/>
      <name val="Times New Roman"/>
      <family val="1"/>
    </font>
    <font>
      <sz val="9"/>
      <name val="細明體"/>
      <family val="3"/>
    </font>
    <font>
      <sz val="12"/>
      <color indexed="10"/>
      <name val="新細明體"/>
      <family val="1"/>
    </font>
    <font>
      <sz val="11"/>
      <color indexed="12"/>
      <name val="Times New Roman"/>
      <family val="1"/>
    </font>
    <font>
      <sz val="11"/>
      <color indexed="12"/>
      <name val="細明體"/>
      <family val="3"/>
    </font>
    <font>
      <sz val="12"/>
      <color indexed="12"/>
      <name val="新細明體"/>
      <family val="1"/>
    </font>
    <font>
      <sz val="12"/>
      <color indexed="8"/>
      <name val="標楷體"/>
      <family val="4"/>
    </font>
    <font>
      <sz val="10"/>
      <name val="標楷體"/>
      <family val="4"/>
    </font>
    <font>
      <sz val="12"/>
      <color indexed="12"/>
      <name val="標楷體"/>
      <family val="4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7" xfId="0" applyFont="1" applyBorder="1" applyAlignment="1">
      <alignment horizontal="centerContinuous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7" xfId="0" applyFont="1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6" xfId="0" applyFont="1" applyFill="1" applyBorder="1" applyAlignment="1">
      <alignment/>
    </xf>
    <xf numFmtId="0" fontId="8" fillId="0" borderId="0" xfId="0" applyFont="1" applyAlignment="1">
      <alignment horizontal="centerContinuous"/>
    </xf>
    <xf numFmtId="0" fontId="6" fillId="0" borderId="12" xfId="0" applyFont="1" applyFill="1" applyBorder="1" applyAlignment="1">
      <alignment/>
    </xf>
    <xf numFmtId="44" fontId="6" fillId="0" borderId="9" xfId="0" applyNumberFormat="1" applyFont="1" applyBorder="1" applyAlignment="1">
      <alignment horizontal="centerContinuous"/>
    </xf>
    <xf numFmtId="44" fontId="6" fillId="0" borderId="23" xfId="0" applyNumberFormat="1" applyFont="1" applyBorder="1" applyAlignment="1">
      <alignment horizontal="centerContinuous"/>
    </xf>
    <xf numFmtId="44" fontId="6" fillId="0" borderId="2" xfId="0" applyNumberFormat="1" applyFont="1" applyBorder="1" applyAlignment="1">
      <alignment horizontal="center"/>
    </xf>
    <xf numFmtId="44" fontId="6" fillId="0" borderId="24" xfId="0" applyNumberFormat="1" applyFont="1" applyBorder="1" applyAlignment="1">
      <alignment horizontal="center"/>
    </xf>
    <xf numFmtId="44" fontId="6" fillId="0" borderId="13" xfId="0" applyNumberFormat="1" applyFont="1" applyBorder="1" applyAlignment="1">
      <alignment horizontal="center"/>
    </xf>
    <xf numFmtId="44" fontId="6" fillId="0" borderId="25" xfId="0" applyNumberFormat="1" applyFont="1" applyBorder="1" applyAlignment="1">
      <alignment horizontal="center"/>
    </xf>
    <xf numFmtId="44" fontId="6" fillId="0" borderId="7" xfId="0" applyNumberFormat="1" applyFont="1" applyBorder="1" applyAlignment="1">
      <alignment horizontal="center"/>
    </xf>
    <xf numFmtId="44" fontId="6" fillId="0" borderId="26" xfId="0" applyNumberFormat="1" applyFont="1" applyBorder="1" applyAlignment="1">
      <alignment horizontal="center"/>
    </xf>
    <xf numFmtId="177" fontId="6" fillId="0" borderId="2" xfId="0" applyNumberFormat="1" applyFont="1" applyBorder="1" applyAlignment="1">
      <alignment horizontal="center"/>
    </xf>
    <xf numFmtId="177" fontId="6" fillId="0" borderId="24" xfId="0" applyNumberFormat="1" applyFont="1" applyBorder="1" applyAlignment="1">
      <alignment horizontal="center"/>
    </xf>
    <xf numFmtId="177" fontId="6" fillId="0" borderId="12" xfId="0" applyNumberFormat="1" applyFont="1" applyBorder="1" applyAlignment="1">
      <alignment horizontal="center"/>
    </xf>
    <xf numFmtId="177" fontId="6" fillId="0" borderId="27" xfId="0" applyNumberFormat="1" applyFont="1" applyBorder="1" applyAlignment="1">
      <alignment horizontal="center"/>
    </xf>
    <xf numFmtId="177" fontId="6" fillId="0" borderId="5" xfId="0" applyNumberFormat="1" applyFont="1" applyFill="1" applyBorder="1" applyAlignment="1">
      <alignment horizontal="center"/>
    </xf>
    <xf numFmtId="177" fontId="6" fillId="0" borderId="28" xfId="0" applyNumberFormat="1" applyFont="1" applyFill="1" applyBorder="1" applyAlignment="1">
      <alignment horizontal="center"/>
    </xf>
    <xf numFmtId="177" fontId="6" fillId="0" borderId="7" xfId="0" applyNumberFormat="1" applyFont="1" applyFill="1" applyBorder="1" applyAlignment="1">
      <alignment horizontal="center"/>
    </xf>
    <xf numFmtId="177" fontId="6" fillId="0" borderId="26" xfId="0" applyNumberFormat="1" applyFont="1" applyFill="1" applyBorder="1" applyAlignment="1">
      <alignment horizontal="center"/>
    </xf>
    <xf numFmtId="177" fontId="6" fillId="0" borderId="13" xfId="0" applyNumberFormat="1" applyFont="1" applyBorder="1" applyAlignment="1">
      <alignment horizontal="center"/>
    </xf>
    <xf numFmtId="177" fontId="6" fillId="0" borderId="25" xfId="0" applyNumberFormat="1" applyFont="1" applyBorder="1" applyAlignment="1">
      <alignment horizontal="center"/>
    </xf>
    <xf numFmtId="177" fontId="6" fillId="0" borderId="5" xfId="0" applyNumberFormat="1" applyFont="1" applyBorder="1" applyAlignment="1">
      <alignment horizontal="center"/>
    </xf>
    <xf numFmtId="177" fontId="6" fillId="0" borderId="28" xfId="0" applyNumberFormat="1" applyFont="1" applyBorder="1" applyAlignment="1">
      <alignment horizontal="center"/>
    </xf>
    <xf numFmtId="0" fontId="6" fillId="0" borderId="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77" fontId="6" fillId="0" borderId="2" xfId="0" applyNumberFormat="1" applyFont="1" applyFill="1" applyBorder="1" applyAlignment="1">
      <alignment horizontal="center"/>
    </xf>
    <xf numFmtId="177" fontId="6" fillId="0" borderId="24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2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4" fontId="6" fillId="0" borderId="29" xfId="0" applyNumberFormat="1" applyFont="1" applyBorder="1" applyAlignment="1">
      <alignment horizontal="center"/>
    </xf>
    <xf numFmtId="44" fontId="6" fillId="0" borderId="3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1" fillId="0" borderId="8" xfId="0" applyFont="1" applyBorder="1" applyAlignment="1">
      <alignment vertical="center"/>
    </xf>
    <xf numFmtId="0" fontId="21" fillId="0" borderId="9" xfId="0" applyFont="1" applyBorder="1" applyAlignment="1">
      <alignment horizontal="center" vertical="center"/>
    </xf>
    <xf numFmtId="0" fontId="21" fillId="0" borderId="31" xfId="0" applyFont="1" applyBorder="1" applyAlignment="1">
      <alignment vertical="center"/>
    </xf>
    <xf numFmtId="0" fontId="21" fillId="0" borderId="7" xfId="0" applyFont="1" applyBorder="1" applyAlignment="1">
      <alignment horizontal="center" vertical="center"/>
    </xf>
    <xf numFmtId="177" fontId="6" fillId="0" borderId="7" xfId="0" applyNumberFormat="1" applyFont="1" applyBorder="1" applyAlignment="1">
      <alignment horizontal="center"/>
    </xf>
    <xf numFmtId="177" fontId="6" fillId="0" borderId="26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21" fillId="0" borderId="32" xfId="0" applyFont="1" applyBorder="1" applyAlignment="1">
      <alignment vertical="center"/>
    </xf>
    <xf numFmtId="0" fontId="6" fillId="0" borderId="5" xfId="15" applyFont="1" applyBorder="1" applyAlignment="1">
      <alignment horizontal="center" vertical="center"/>
      <protection/>
    </xf>
    <xf numFmtId="0" fontId="6" fillId="0" borderId="9" xfId="15" applyFont="1" applyBorder="1" applyAlignment="1">
      <alignment horizontal="center" vertical="center"/>
      <protection/>
    </xf>
    <xf numFmtId="0" fontId="21" fillId="0" borderId="6" xfId="0" applyFont="1" applyBorder="1" applyAlignment="1">
      <alignment vertical="center"/>
    </xf>
    <xf numFmtId="0" fontId="21" fillId="0" borderId="5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0" fontId="6" fillId="0" borderId="7" xfId="15" applyFont="1" applyBorder="1" applyAlignment="1">
      <alignment horizontal="center" vertical="center"/>
      <protection/>
    </xf>
    <xf numFmtId="0" fontId="21" fillId="0" borderId="14" xfId="0" applyFont="1" applyBorder="1" applyAlignment="1">
      <alignment vertical="center"/>
    </xf>
    <xf numFmtId="0" fontId="21" fillId="0" borderId="34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22" fillId="0" borderId="7" xfId="15" applyFont="1" applyBorder="1" applyAlignment="1">
      <alignment horizontal="left" vertical="center"/>
      <protection/>
    </xf>
    <xf numFmtId="0" fontId="22" fillId="0" borderId="7" xfId="15" applyFont="1" applyBorder="1" applyAlignment="1">
      <alignment horizontal="center" vertical="center"/>
      <protection/>
    </xf>
    <xf numFmtId="0" fontId="22" fillId="0" borderId="34" xfId="15" applyFont="1" applyBorder="1" applyAlignment="1">
      <alignment horizontal="center" vertical="center"/>
      <protection/>
    </xf>
    <xf numFmtId="0" fontId="6" fillId="0" borderId="13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23" fillId="0" borderId="7" xfId="0" applyFont="1" applyFill="1" applyBorder="1" applyAlignment="1">
      <alignment/>
    </xf>
    <xf numFmtId="0" fontId="13" fillId="0" borderId="7" xfId="0" applyFont="1" applyFill="1" applyBorder="1" applyAlignment="1" quotePrefix="1">
      <alignment/>
    </xf>
  </cellXfs>
  <cellStyles count="9">
    <cellStyle name="Normal" xfId="0"/>
    <cellStyle name="一般_94夜二技課程標準(新表格)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showGridLines="0" tabSelected="1" view="pageBreakPreview" zoomScaleSheetLayoutView="100" workbookViewId="0" topLeftCell="A1">
      <selection activeCell="H2" sqref="H2"/>
    </sheetView>
  </sheetViews>
  <sheetFormatPr defaultColWidth="9.00390625" defaultRowHeight="16.5"/>
  <cols>
    <col min="1" max="1" width="3.625" style="3" customWidth="1"/>
    <col min="2" max="2" width="23.625" style="3" customWidth="1"/>
    <col min="3" max="6" width="5.125" style="3" customWidth="1"/>
    <col min="7" max="7" width="24.875" style="3" customWidth="1"/>
    <col min="8" max="11" width="5.125" style="3" customWidth="1"/>
    <col min="12" max="16384" width="8.875" style="3" customWidth="1"/>
  </cols>
  <sheetData>
    <row r="1" spans="1:11" s="2" customFormat="1" ht="25.5">
      <c r="A1" s="69" t="s">
        <v>12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s="2" customFormat="1" ht="19.5" customHeight="1">
      <c r="A2" s="62"/>
      <c r="B2" s="62"/>
      <c r="C2" s="62"/>
      <c r="D2" s="62"/>
      <c r="E2" s="62"/>
      <c r="F2" s="62"/>
      <c r="G2" s="3" t="s">
        <v>54</v>
      </c>
      <c r="H2" s="3"/>
      <c r="I2" s="62"/>
      <c r="J2" s="62"/>
      <c r="K2" s="62"/>
    </row>
    <row r="3" spans="1:11" s="2" customFormat="1" ht="19.5" customHeight="1" thickBot="1">
      <c r="A3" s="1"/>
      <c r="B3" s="1"/>
      <c r="C3" s="1"/>
      <c r="D3" s="1"/>
      <c r="E3" s="1"/>
      <c r="F3" s="1"/>
      <c r="G3" s="1"/>
      <c r="H3" s="1"/>
      <c r="I3" s="39" t="s">
        <v>13</v>
      </c>
      <c r="K3" s="1"/>
    </row>
    <row r="4" spans="1:11" ht="16.5">
      <c r="A4" s="15" t="s">
        <v>25</v>
      </c>
      <c r="B4" s="16"/>
      <c r="C4" s="16"/>
      <c r="D4" s="16"/>
      <c r="E4" s="16"/>
      <c r="F4" s="16"/>
      <c r="G4" s="16" t="s">
        <v>0</v>
      </c>
      <c r="H4" s="16"/>
      <c r="I4" s="16"/>
      <c r="J4" s="41"/>
      <c r="K4" s="42"/>
    </row>
    <row r="5" spans="1:11" ht="16.5">
      <c r="A5" s="17"/>
      <c r="B5" s="4"/>
      <c r="C5" s="73" t="s">
        <v>26</v>
      </c>
      <c r="D5" s="74"/>
      <c r="E5" s="73" t="s">
        <v>27</v>
      </c>
      <c r="F5" s="74"/>
      <c r="G5" s="5"/>
      <c r="H5" s="73" t="s">
        <v>26</v>
      </c>
      <c r="I5" s="74"/>
      <c r="J5" s="75" t="s">
        <v>27</v>
      </c>
      <c r="K5" s="76"/>
    </row>
    <row r="6" spans="1:11" ht="16.5">
      <c r="A6" s="18" t="s">
        <v>1</v>
      </c>
      <c r="B6" s="6"/>
      <c r="C6" s="7" t="s">
        <v>2</v>
      </c>
      <c r="D6" s="7" t="s">
        <v>3</v>
      </c>
      <c r="E6" s="7" t="s">
        <v>2</v>
      </c>
      <c r="F6" s="7" t="s">
        <v>3</v>
      </c>
      <c r="G6" s="8" t="s">
        <v>1</v>
      </c>
      <c r="H6" s="7" t="s">
        <v>2</v>
      </c>
      <c r="I6" s="7" t="s">
        <v>3</v>
      </c>
      <c r="J6" s="43" t="s">
        <v>2</v>
      </c>
      <c r="K6" s="44" t="s">
        <v>3</v>
      </c>
    </row>
    <row r="7" spans="1:11" ht="17.25" thickBot="1">
      <c r="A7" s="18"/>
      <c r="B7" s="25"/>
      <c r="C7" s="20" t="s">
        <v>4</v>
      </c>
      <c r="D7" s="20" t="s">
        <v>5</v>
      </c>
      <c r="E7" s="20" t="s">
        <v>4</v>
      </c>
      <c r="F7" s="20" t="s">
        <v>5</v>
      </c>
      <c r="G7" s="20"/>
      <c r="H7" s="20" t="s">
        <v>4</v>
      </c>
      <c r="I7" s="20" t="s">
        <v>5</v>
      </c>
      <c r="J7" s="45" t="s">
        <v>4</v>
      </c>
      <c r="K7" s="46" t="s">
        <v>5</v>
      </c>
    </row>
    <row r="8" spans="1:11" ht="16.5">
      <c r="A8" s="70" t="s">
        <v>28</v>
      </c>
      <c r="B8" s="79" t="s">
        <v>29</v>
      </c>
      <c r="C8" s="80">
        <v>2</v>
      </c>
      <c r="D8" s="80">
        <v>2</v>
      </c>
      <c r="E8" s="80"/>
      <c r="F8" s="80"/>
      <c r="G8" s="10" t="s">
        <v>30</v>
      </c>
      <c r="H8" s="9">
        <v>2</v>
      </c>
      <c r="I8" s="9">
        <v>2</v>
      </c>
      <c r="J8" s="59"/>
      <c r="K8" s="60"/>
    </row>
    <row r="9" spans="1:11" ht="16.5">
      <c r="A9" s="71"/>
      <c r="B9" s="81" t="s">
        <v>31</v>
      </c>
      <c r="C9" s="82">
        <v>2</v>
      </c>
      <c r="D9" s="82">
        <v>2</v>
      </c>
      <c r="E9" s="82"/>
      <c r="F9" s="82"/>
      <c r="G9" s="10" t="s">
        <v>32</v>
      </c>
      <c r="H9" s="11"/>
      <c r="I9" s="11"/>
      <c r="J9" s="83">
        <v>2</v>
      </c>
      <c r="K9" s="84">
        <v>2</v>
      </c>
    </row>
    <row r="10" spans="1:11" ht="16.5">
      <c r="A10" s="71"/>
      <c r="B10" s="81" t="s">
        <v>33</v>
      </c>
      <c r="C10" s="82"/>
      <c r="D10" s="82"/>
      <c r="E10" s="82">
        <v>2</v>
      </c>
      <c r="F10" s="82">
        <v>2</v>
      </c>
      <c r="G10" s="85"/>
      <c r="H10" s="11"/>
      <c r="I10" s="11"/>
      <c r="J10" s="47"/>
      <c r="K10" s="48"/>
    </row>
    <row r="11" spans="1:11" ht="16.5">
      <c r="A11" s="71"/>
      <c r="B11" s="81" t="s">
        <v>34</v>
      </c>
      <c r="C11" s="82"/>
      <c r="D11" s="82"/>
      <c r="E11" s="82">
        <v>2</v>
      </c>
      <c r="F11" s="82">
        <v>2</v>
      </c>
      <c r="G11" s="21"/>
      <c r="H11" s="11"/>
      <c r="I11" s="11"/>
      <c r="J11" s="47"/>
      <c r="K11" s="48"/>
    </row>
    <row r="12" spans="1:11" ht="17.25" thickBot="1">
      <c r="A12" s="72"/>
      <c r="B12" s="37" t="s">
        <v>7</v>
      </c>
      <c r="C12" s="19">
        <f>SUM(C8:C11)</f>
        <v>4</v>
      </c>
      <c r="D12" s="19">
        <f>SUM(D8:D11)</f>
        <v>4</v>
      </c>
      <c r="E12" s="19">
        <f>SUM(E8:E11)</f>
        <v>4</v>
      </c>
      <c r="F12" s="19">
        <f>SUM(F8:F11)</f>
        <v>4</v>
      </c>
      <c r="G12" s="20" t="s">
        <v>7</v>
      </c>
      <c r="H12" s="19">
        <f>SUM(H8:H11)</f>
        <v>2</v>
      </c>
      <c r="I12" s="19">
        <f>SUM(I8:I11)</f>
        <v>2</v>
      </c>
      <c r="J12" s="51">
        <f>SUM(J8:J11)</f>
        <v>2</v>
      </c>
      <c r="K12" s="52">
        <f>SUM(K8:K11)</f>
        <v>2</v>
      </c>
    </row>
    <row r="13" spans="1:11" ht="16.5">
      <c r="A13" s="70" t="s">
        <v>35</v>
      </c>
      <c r="B13" s="86" t="s">
        <v>36</v>
      </c>
      <c r="C13" s="87">
        <v>3</v>
      </c>
      <c r="D13" s="87">
        <v>3</v>
      </c>
      <c r="E13" s="87"/>
      <c r="F13" s="88"/>
      <c r="G13" s="89" t="s">
        <v>10</v>
      </c>
      <c r="H13" s="90">
        <v>3</v>
      </c>
      <c r="I13" s="90">
        <v>3</v>
      </c>
      <c r="J13" s="90"/>
      <c r="K13" s="91"/>
    </row>
    <row r="14" spans="1:11" ht="16.5">
      <c r="A14" s="71"/>
      <c r="B14" s="92" t="s">
        <v>37</v>
      </c>
      <c r="C14" s="93">
        <v>3</v>
      </c>
      <c r="D14" s="93">
        <v>3</v>
      </c>
      <c r="E14" s="93"/>
      <c r="F14" s="93"/>
      <c r="G14" s="94" t="s">
        <v>38</v>
      </c>
      <c r="H14" s="82">
        <v>3</v>
      </c>
      <c r="I14" s="82">
        <v>3</v>
      </c>
      <c r="J14" s="82"/>
      <c r="K14" s="95"/>
    </row>
    <row r="15" spans="1:11" ht="16.5">
      <c r="A15" s="71"/>
      <c r="B15" s="81" t="s">
        <v>39</v>
      </c>
      <c r="C15" s="93">
        <v>3</v>
      </c>
      <c r="D15" s="93">
        <v>3</v>
      </c>
      <c r="E15" s="93"/>
      <c r="F15" s="93"/>
      <c r="G15" s="94" t="s">
        <v>40</v>
      </c>
      <c r="H15" s="82">
        <v>1</v>
      </c>
      <c r="I15" s="82">
        <v>2</v>
      </c>
      <c r="J15" s="82"/>
      <c r="K15" s="95"/>
    </row>
    <row r="16" spans="1:11" ht="16.5">
      <c r="A16" s="71"/>
      <c r="B16" s="81" t="s">
        <v>41</v>
      </c>
      <c r="C16" s="93">
        <v>3</v>
      </c>
      <c r="D16" s="93">
        <v>3</v>
      </c>
      <c r="E16" s="93"/>
      <c r="F16" s="93"/>
      <c r="G16" s="96" t="s">
        <v>42</v>
      </c>
      <c r="H16" s="82">
        <v>3</v>
      </c>
      <c r="I16" s="82">
        <v>3</v>
      </c>
      <c r="J16" s="82"/>
      <c r="K16" s="95"/>
    </row>
    <row r="17" spans="1:11" ht="16.5">
      <c r="A17" s="71"/>
      <c r="B17" s="81" t="s">
        <v>14</v>
      </c>
      <c r="C17" s="93">
        <v>3</v>
      </c>
      <c r="D17" s="93">
        <v>3</v>
      </c>
      <c r="E17" s="93"/>
      <c r="F17" s="93"/>
      <c r="G17" s="96" t="s">
        <v>17</v>
      </c>
      <c r="H17" s="82">
        <v>3</v>
      </c>
      <c r="I17" s="82">
        <v>3</v>
      </c>
      <c r="J17" s="82"/>
      <c r="K17" s="95"/>
    </row>
    <row r="18" spans="1:11" ht="16.5">
      <c r="A18" s="71"/>
      <c r="B18" s="81" t="s">
        <v>43</v>
      </c>
      <c r="C18" s="93"/>
      <c r="D18" s="93"/>
      <c r="E18" s="93">
        <v>3</v>
      </c>
      <c r="F18" s="93">
        <v>3</v>
      </c>
      <c r="G18" s="94" t="s">
        <v>11</v>
      </c>
      <c r="H18" s="82"/>
      <c r="I18" s="82"/>
      <c r="J18" s="82">
        <v>3</v>
      </c>
      <c r="K18" s="95">
        <v>3</v>
      </c>
    </row>
    <row r="19" spans="1:11" ht="16.5">
      <c r="A19" s="71"/>
      <c r="B19" s="81" t="s">
        <v>15</v>
      </c>
      <c r="C19" s="93"/>
      <c r="D19" s="93"/>
      <c r="E19" s="93">
        <v>3</v>
      </c>
      <c r="F19" s="93">
        <v>3</v>
      </c>
      <c r="G19" s="94" t="s">
        <v>18</v>
      </c>
      <c r="H19" s="82"/>
      <c r="I19" s="82"/>
      <c r="J19" s="82">
        <v>3</v>
      </c>
      <c r="K19" s="95">
        <v>3</v>
      </c>
    </row>
    <row r="20" spans="1:11" ht="16.5">
      <c r="A20" s="71"/>
      <c r="B20" s="92" t="s">
        <v>16</v>
      </c>
      <c r="C20" s="93"/>
      <c r="D20" s="93"/>
      <c r="E20" s="93">
        <v>3</v>
      </c>
      <c r="F20" s="93">
        <v>3</v>
      </c>
      <c r="G20" s="96" t="s">
        <v>19</v>
      </c>
      <c r="H20" s="82"/>
      <c r="I20" s="82"/>
      <c r="J20" s="82">
        <v>3</v>
      </c>
      <c r="K20" s="95">
        <v>3</v>
      </c>
    </row>
    <row r="21" spans="1:11" ht="16.5">
      <c r="A21" s="71"/>
      <c r="B21" s="92" t="s">
        <v>44</v>
      </c>
      <c r="C21" s="93"/>
      <c r="D21" s="93"/>
      <c r="E21" s="93">
        <v>3</v>
      </c>
      <c r="F21" s="93">
        <v>3</v>
      </c>
      <c r="G21" s="97" t="s">
        <v>45</v>
      </c>
      <c r="H21" s="82"/>
      <c r="I21" s="82"/>
      <c r="J21" s="82">
        <v>3</v>
      </c>
      <c r="K21" s="95">
        <v>3</v>
      </c>
    </row>
    <row r="22" spans="1:11" ht="16.5">
      <c r="A22" s="71"/>
      <c r="B22" s="81" t="s">
        <v>40</v>
      </c>
      <c r="C22" s="93"/>
      <c r="D22" s="93"/>
      <c r="E22" s="93">
        <v>1</v>
      </c>
      <c r="F22" s="93">
        <v>2</v>
      </c>
      <c r="G22" s="98"/>
      <c r="H22" s="99"/>
      <c r="I22" s="99"/>
      <c r="J22" s="99"/>
      <c r="K22" s="100"/>
    </row>
    <row r="23" spans="1:11" ht="17.25" thickBot="1">
      <c r="A23" s="72"/>
      <c r="B23" s="28" t="s">
        <v>7</v>
      </c>
      <c r="C23" s="20">
        <f>SUM(C13:C22)</f>
        <v>15</v>
      </c>
      <c r="D23" s="20">
        <f>SUM(D13:D22)</f>
        <v>15</v>
      </c>
      <c r="E23" s="20">
        <f>SUM(E13:E22)</f>
        <v>13</v>
      </c>
      <c r="F23" s="20">
        <f>SUM(F13:F22)</f>
        <v>14</v>
      </c>
      <c r="G23" s="20" t="s">
        <v>7</v>
      </c>
      <c r="H23" s="20">
        <f>SUM(H13:H22)</f>
        <v>13</v>
      </c>
      <c r="I23" s="20">
        <f>SUM(I13:I22)</f>
        <v>14</v>
      </c>
      <c r="J23" s="101">
        <f>SUM(J13:J22)</f>
        <v>12</v>
      </c>
      <c r="K23" s="102">
        <f>SUM(K13:K22)</f>
        <v>12</v>
      </c>
    </row>
    <row r="24" spans="1:11" ht="16.5">
      <c r="A24" s="27"/>
      <c r="B24" s="38"/>
      <c r="C24" s="33"/>
      <c r="D24" s="33"/>
      <c r="E24" s="33"/>
      <c r="F24" s="33"/>
      <c r="G24" s="34" t="s">
        <v>21</v>
      </c>
      <c r="H24" s="33">
        <v>3</v>
      </c>
      <c r="I24" s="33">
        <v>3</v>
      </c>
      <c r="J24" s="53"/>
      <c r="K24" s="54"/>
    </row>
    <row r="25" spans="1:11" ht="16.5">
      <c r="A25" s="22"/>
      <c r="B25" s="35"/>
      <c r="C25" s="36"/>
      <c r="D25" s="36"/>
      <c r="E25" s="36"/>
      <c r="F25" s="36"/>
      <c r="G25" s="32" t="s">
        <v>22</v>
      </c>
      <c r="H25" s="36">
        <v>3</v>
      </c>
      <c r="I25" s="36">
        <v>3</v>
      </c>
      <c r="J25" s="55"/>
      <c r="K25" s="56"/>
    </row>
    <row r="26" spans="1:11" ht="16.5">
      <c r="A26" s="22" t="s">
        <v>8</v>
      </c>
      <c r="B26" s="35"/>
      <c r="C26" s="36"/>
      <c r="D26" s="36"/>
      <c r="E26" s="36"/>
      <c r="F26" s="36"/>
      <c r="G26" s="32" t="s">
        <v>46</v>
      </c>
      <c r="H26" s="36">
        <v>3</v>
      </c>
      <c r="I26" s="36">
        <v>3</v>
      </c>
      <c r="J26" s="55"/>
      <c r="K26" s="56"/>
    </row>
    <row r="27" spans="1:11" ht="16.5">
      <c r="A27" s="22"/>
      <c r="B27" s="35"/>
      <c r="C27" s="36"/>
      <c r="D27" s="36"/>
      <c r="E27" s="36"/>
      <c r="F27" s="36"/>
      <c r="G27" s="103" t="s">
        <v>47</v>
      </c>
      <c r="H27" s="36">
        <v>3</v>
      </c>
      <c r="I27" s="36">
        <v>3</v>
      </c>
      <c r="J27" s="55"/>
      <c r="K27" s="56"/>
    </row>
    <row r="28" spans="1:11" ht="16.5">
      <c r="A28" s="22"/>
      <c r="B28" s="35"/>
      <c r="C28" s="36"/>
      <c r="D28" s="36"/>
      <c r="E28" s="36"/>
      <c r="F28" s="36"/>
      <c r="G28" s="104" t="s">
        <v>48</v>
      </c>
      <c r="H28" s="36"/>
      <c r="I28" s="36"/>
      <c r="J28" s="55">
        <v>3</v>
      </c>
      <c r="K28" s="56">
        <v>3</v>
      </c>
    </row>
    <row r="29" spans="1:11" ht="16.5">
      <c r="A29" s="22" t="s">
        <v>6</v>
      </c>
      <c r="B29" s="35"/>
      <c r="C29" s="36"/>
      <c r="D29" s="36"/>
      <c r="E29" s="36"/>
      <c r="F29" s="36"/>
      <c r="G29" s="32" t="s">
        <v>49</v>
      </c>
      <c r="H29" s="36"/>
      <c r="I29" s="36"/>
      <c r="J29" s="55">
        <v>3</v>
      </c>
      <c r="K29" s="56">
        <v>3</v>
      </c>
    </row>
    <row r="30" spans="1:11" ht="16.5">
      <c r="A30" s="22"/>
      <c r="B30" s="35"/>
      <c r="C30" s="36"/>
      <c r="D30" s="36"/>
      <c r="E30" s="36"/>
      <c r="F30" s="36"/>
      <c r="G30" s="32" t="s">
        <v>23</v>
      </c>
      <c r="H30" s="36"/>
      <c r="I30" s="36"/>
      <c r="J30" s="55">
        <v>3</v>
      </c>
      <c r="K30" s="56">
        <v>3</v>
      </c>
    </row>
    <row r="31" spans="1:11" ht="16.5">
      <c r="A31" s="22"/>
      <c r="B31" s="35"/>
      <c r="C31" s="36"/>
      <c r="D31" s="36"/>
      <c r="E31" s="36"/>
      <c r="F31" s="36"/>
      <c r="G31" s="32" t="s">
        <v>24</v>
      </c>
      <c r="H31" s="36"/>
      <c r="I31" s="36"/>
      <c r="J31" s="55">
        <v>3</v>
      </c>
      <c r="K31" s="56">
        <v>3</v>
      </c>
    </row>
    <row r="32" spans="1:11" ht="16.5">
      <c r="A32" s="22"/>
      <c r="B32" s="35"/>
      <c r="C32" s="36"/>
      <c r="D32" s="36"/>
      <c r="E32" s="36"/>
      <c r="F32" s="36"/>
      <c r="G32" s="32"/>
      <c r="H32" s="36"/>
      <c r="I32" s="36"/>
      <c r="J32" s="55"/>
      <c r="K32" s="56"/>
    </row>
    <row r="33" spans="1:11" ht="16.5">
      <c r="A33" s="22"/>
      <c r="B33" s="35"/>
      <c r="C33" s="36"/>
      <c r="D33" s="36"/>
      <c r="E33" s="36"/>
      <c r="F33" s="36"/>
      <c r="G33" s="32"/>
      <c r="H33" s="36"/>
      <c r="I33" s="36"/>
      <c r="J33" s="55"/>
      <c r="K33" s="56"/>
    </row>
    <row r="34" spans="1:11" ht="16.5">
      <c r="A34" s="22"/>
      <c r="B34" s="35"/>
      <c r="C34" s="36"/>
      <c r="D34" s="36"/>
      <c r="E34" s="36"/>
      <c r="F34" s="36"/>
      <c r="G34" s="32"/>
      <c r="H34" s="36"/>
      <c r="I34" s="36"/>
      <c r="J34" s="55"/>
      <c r="K34" s="56"/>
    </row>
    <row r="35" spans="1:11" ht="16.5">
      <c r="A35" s="22"/>
      <c r="B35" s="63"/>
      <c r="C35" s="36"/>
      <c r="D35" s="36"/>
      <c r="E35" s="36"/>
      <c r="F35" s="36"/>
      <c r="G35" s="32"/>
      <c r="H35" s="64"/>
      <c r="I35" s="64"/>
      <c r="J35" s="65"/>
      <c r="K35" s="66"/>
    </row>
    <row r="36" spans="1:11" ht="16.5">
      <c r="A36" s="22"/>
      <c r="B36" s="63"/>
      <c r="C36" s="36"/>
      <c r="D36" s="36"/>
      <c r="E36" s="36"/>
      <c r="F36" s="36"/>
      <c r="G36" s="32"/>
      <c r="H36" s="36"/>
      <c r="I36" s="36"/>
      <c r="J36" s="55"/>
      <c r="K36" s="56"/>
    </row>
    <row r="37" spans="1:11" ht="16.5">
      <c r="A37" s="22"/>
      <c r="B37" s="24"/>
      <c r="C37" s="7"/>
      <c r="D37" s="7"/>
      <c r="E37" s="7"/>
      <c r="F37" s="7"/>
      <c r="G37" s="61"/>
      <c r="H37" s="7"/>
      <c r="I37" s="7"/>
      <c r="J37" s="49"/>
      <c r="K37" s="50"/>
    </row>
    <row r="38" spans="1:11" ht="17.25" thickBot="1">
      <c r="A38" s="22"/>
      <c r="B38" s="24"/>
      <c r="C38" s="7"/>
      <c r="D38" s="7"/>
      <c r="E38" s="7"/>
      <c r="F38" s="7"/>
      <c r="G38" s="40"/>
      <c r="H38" s="19"/>
      <c r="I38" s="19"/>
      <c r="J38" s="51"/>
      <c r="K38" s="52"/>
    </row>
    <row r="39" spans="1:11" ht="17.25" thickBot="1">
      <c r="A39" s="23"/>
      <c r="B39" s="29" t="s">
        <v>50</v>
      </c>
      <c r="C39" s="30">
        <v>0</v>
      </c>
      <c r="D39" s="30">
        <v>0</v>
      </c>
      <c r="E39" s="30">
        <v>0</v>
      </c>
      <c r="F39" s="30">
        <v>0</v>
      </c>
      <c r="G39" s="28" t="s">
        <v>50</v>
      </c>
      <c r="H39" s="20">
        <v>3</v>
      </c>
      <c r="I39" s="20">
        <v>3</v>
      </c>
      <c r="J39" s="57">
        <v>4</v>
      </c>
      <c r="K39" s="58">
        <v>6</v>
      </c>
    </row>
    <row r="40" spans="1:11" ht="17.25" thickBot="1">
      <c r="A40" s="26"/>
      <c r="B40" s="28" t="s">
        <v>9</v>
      </c>
      <c r="C40" s="20">
        <f>C12+C23+C39</f>
        <v>19</v>
      </c>
      <c r="D40" s="20">
        <f>D12+D23+D39</f>
        <v>19</v>
      </c>
      <c r="E40" s="20">
        <f>E12+E23+E39</f>
        <v>17</v>
      </c>
      <c r="F40" s="20">
        <f>F12+F23+F39</f>
        <v>18</v>
      </c>
      <c r="G40" s="28"/>
      <c r="H40" s="20">
        <f>H12+H23+H39</f>
        <v>18</v>
      </c>
      <c r="I40" s="20">
        <f>I12+I23+I39</f>
        <v>19</v>
      </c>
      <c r="J40" s="57">
        <f>J12+J23+J39</f>
        <v>18</v>
      </c>
      <c r="K40" s="58">
        <f>K12+K23+K39</f>
        <v>20</v>
      </c>
    </row>
    <row r="41" spans="1:11" ht="16.5">
      <c r="A41" s="31" t="s">
        <v>20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8" ht="16.5">
      <c r="A42" s="31" t="s">
        <v>51</v>
      </c>
      <c r="B42" s="12"/>
      <c r="G42" s="13"/>
      <c r="H42" s="13"/>
    </row>
    <row r="43" spans="1:11" ht="16.5">
      <c r="A43" s="77" t="s">
        <v>52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</row>
    <row r="44" spans="1:11" ht="16.5">
      <c r="A44" s="67" t="s">
        <v>53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7" ht="16.5">
      <c r="B45" s="13"/>
      <c r="G45" s="13"/>
    </row>
    <row r="46" spans="2:7" ht="16.5">
      <c r="B46" s="13"/>
      <c r="G46" s="13"/>
    </row>
    <row r="47" spans="2:7" ht="16.5">
      <c r="B47" s="13"/>
      <c r="G47" s="13"/>
    </row>
    <row r="48" spans="2:7" ht="16.5">
      <c r="B48" s="13"/>
      <c r="G48" s="13"/>
    </row>
    <row r="49" spans="2:7" ht="16.5">
      <c r="B49" s="13"/>
      <c r="G49" s="13"/>
    </row>
    <row r="50" spans="2:7" ht="16.5">
      <c r="B50" s="13"/>
      <c r="G50" s="13"/>
    </row>
    <row r="51" spans="2:7" ht="16.5">
      <c r="B51" s="13"/>
      <c r="G51" s="13"/>
    </row>
    <row r="52" spans="2:7" ht="16.5">
      <c r="B52" s="13"/>
      <c r="G52" s="13"/>
    </row>
    <row r="53" spans="2:7" ht="16.5">
      <c r="B53" s="13"/>
      <c r="G53" s="13"/>
    </row>
    <row r="54" spans="2:7" ht="16.5">
      <c r="B54" s="13"/>
      <c r="G54" s="13"/>
    </row>
    <row r="55" spans="2:7" ht="16.5">
      <c r="B55" s="13"/>
      <c r="G55" s="13"/>
    </row>
    <row r="56" spans="2:7" ht="16.5">
      <c r="B56" s="13"/>
      <c r="G56" s="13"/>
    </row>
    <row r="57" spans="2:7" ht="16.5">
      <c r="B57" s="13"/>
      <c r="G57" s="13"/>
    </row>
    <row r="58" spans="2:7" ht="16.5">
      <c r="B58" s="13"/>
      <c r="G58" s="13"/>
    </row>
    <row r="59" spans="2:7" ht="16.5">
      <c r="B59" s="13"/>
      <c r="G59" s="13"/>
    </row>
    <row r="60" spans="2:7" ht="16.5">
      <c r="B60" s="13"/>
      <c r="G60" s="13"/>
    </row>
    <row r="61" spans="2:7" ht="16.5">
      <c r="B61" s="13"/>
      <c r="G61" s="13"/>
    </row>
  </sheetData>
  <mergeCells count="9">
    <mergeCell ref="A44:K44"/>
    <mergeCell ref="A43:K43"/>
    <mergeCell ref="A1:K1"/>
    <mergeCell ref="A8:A12"/>
    <mergeCell ref="C5:D5"/>
    <mergeCell ref="E5:F5"/>
    <mergeCell ref="J5:K5"/>
    <mergeCell ref="H5:I5"/>
    <mergeCell ref="A13:A23"/>
  </mergeCells>
  <printOptions horizont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user</cp:lastModifiedBy>
  <cp:lastPrinted>2006-05-07T01:14:22Z</cp:lastPrinted>
  <dcterms:created xsi:type="dcterms:W3CDTF">1997-12-23T02:13:18Z</dcterms:created>
  <dcterms:modified xsi:type="dcterms:W3CDTF">2007-07-25T06:52:22Z</dcterms:modified>
  <cp:category/>
  <cp:version/>
  <cp:contentType/>
  <cp:contentStatus/>
</cp:coreProperties>
</file>