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子進專96適用" sheetId="1" r:id="rId1"/>
  </sheets>
  <definedNames>
    <definedName name="_xlnm.Print_Area" localSheetId="0">'電子進專96適用'!$A$1:$K$43</definedName>
  </definedNames>
  <calcPr fullCalcOnLoad="1"/>
</workbook>
</file>

<file path=xl/sharedStrings.xml><?xml version="1.0" encoding="utf-8"?>
<sst xmlns="http://schemas.openxmlformats.org/spreadsheetml/2006/main" count="74" uniqueCount="50">
  <si>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</si>
  <si>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</si>
  <si>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</si>
  <si>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</si>
  <si>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</si>
  <si>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</si>
  <si>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</si>
  <si>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</si>
  <si>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第    一    學    年</t>
  </si>
  <si>
    <t>第一學期</t>
  </si>
  <si>
    <t>第二學期</t>
  </si>
  <si>
    <t>共同必修</t>
  </si>
  <si>
    <t>國文</t>
  </si>
  <si>
    <t>英文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</si>
  <si>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</si>
  <si>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</si>
  <si>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</si>
  <si>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專業基礎</t>
  </si>
  <si>
    <t>小  計</t>
  </si>
  <si>
    <t>校訂選修</t>
  </si>
  <si>
    <t>93.04.02修訂</t>
  </si>
  <si>
    <t>國父思想</t>
  </si>
  <si>
    <t>微積分</t>
  </si>
  <si>
    <t>#計算機程式</t>
  </si>
  <si>
    <t>專業核心</t>
  </si>
  <si>
    <t>基本電學</t>
  </si>
  <si>
    <t>電子學</t>
  </si>
  <si>
    <t>電路學</t>
  </si>
  <si>
    <t>#基本電學實習</t>
  </si>
  <si>
    <t>#數位電路實習</t>
  </si>
  <si>
    <t>#類比電路實習</t>
  </si>
  <si>
    <r>
      <t>工程數學</t>
    </r>
    <r>
      <rPr>
        <sz val="12"/>
        <rFont val="Times New Roman"/>
        <family val="1"/>
      </rPr>
      <t>(I)</t>
    </r>
  </si>
  <si>
    <t>數位邏輯</t>
  </si>
  <si>
    <t>校訂必修</t>
  </si>
  <si>
    <r>
      <t>#CAD\PCB</t>
    </r>
    <r>
      <rPr>
        <sz val="12"/>
        <color indexed="10"/>
        <rFont val="標楷體"/>
        <family val="4"/>
      </rPr>
      <t>製作</t>
    </r>
  </si>
  <si>
    <t>資料結構</t>
  </si>
  <si>
    <r>
      <t>微處理機</t>
    </r>
    <r>
      <rPr>
        <sz val="12"/>
        <rFont val="Times New Roman"/>
        <family val="1"/>
      </rPr>
      <t>(I)</t>
    </r>
  </si>
  <si>
    <t>#硬體描述語言</t>
  </si>
  <si>
    <t>#視窗軟體應用</t>
  </si>
  <si>
    <r>
      <t>工程數學</t>
    </r>
    <r>
      <rPr>
        <sz val="12"/>
        <rFont val="Times New Roman"/>
        <family val="1"/>
      </rPr>
      <t>(II)</t>
    </r>
  </si>
  <si>
    <r>
      <t>X86</t>
    </r>
    <r>
      <rPr>
        <sz val="12"/>
        <rFont val="標楷體"/>
        <family val="4"/>
      </rPr>
      <t>組合語言與應用</t>
    </r>
  </si>
  <si>
    <t>#介面技術</t>
  </si>
  <si>
    <r>
      <t>微處理機</t>
    </r>
    <r>
      <rPr>
        <sz val="12"/>
        <rFont val="Times New Roman"/>
        <family val="1"/>
      </rPr>
      <t>(II)</t>
    </r>
  </si>
  <si>
    <t>#計算機網路</t>
  </si>
  <si>
    <t>#網路資料庫</t>
  </si>
  <si>
    <t>控制系統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</si>
  <si>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76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學分。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</si>
  <si>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</si>
  <si>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</si>
  <si>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中華技術學院附設專科進修學校電子工程科課程表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</si>
</sst>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5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12"/>
      <color indexed="10"/>
      <name val="新細明體"/>
      <family val="1"/>
    </font>
    <font>
      <sz val="11"/>
      <color indexed="12"/>
      <name val="細明體"/>
      <family val="3"/>
    </font>
    <font>
      <sz val="11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15" xfId="0" applyNumberFormat="1" applyFont="1" applyBorder="1" applyAlignment="1">
      <alignment horizontal="centerContinuous"/>
    </xf>
    <xf numFmtId="44" fontId="6" fillId="0" borderId="20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44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44" fontId="6" fillId="0" borderId="30" xfId="0" applyNumberFormat="1" applyFont="1" applyBorder="1" applyAlignment="1">
      <alignment horizontal="center" vertical="center"/>
    </xf>
    <xf numFmtId="44" fontId="6" fillId="0" borderId="3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30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view="pageBreakPreview" zoomScaleNormal="75" zoomScaleSheetLayoutView="100" zoomScalePageLayoutView="0" workbookViewId="0" topLeftCell="A1">
      <selection activeCell="B3" sqref="B3"/>
    </sheetView>
  </sheetViews>
  <sheetFormatPr defaultColWidth="8.87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256" s="2" customFormat="1" ht="19.5" customHeight="1">
      <c r="A2" s="3"/>
      <c r="B2" s="3"/>
      <c r="C2" s="3"/>
      <c r="D2" s="3"/>
      <c r="E2" s="3"/>
      <c r="F2" s="3"/>
      <c r="G2" s="3"/>
      <c r="H2" s="3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16</v>
      </c>
      <c r="K3" s="1"/>
    </row>
    <row r="4" spans="1:11" ht="16.5">
      <c r="A4" s="12" t="s">
        <v>8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8" t="s">
        <v>9</v>
      </c>
      <c r="D5" s="99"/>
      <c r="E5" s="98" t="s">
        <v>10</v>
      </c>
      <c r="F5" s="99"/>
      <c r="G5" s="5"/>
      <c r="H5" s="98" t="s">
        <v>9</v>
      </c>
      <c r="I5" s="99"/>
      <c r="J5" s="100" t="s">
        <v>10</v>
      </c>
      <c r="K5" s="101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95" t="s">
        <v>11</v>
      </c>
      <c r="B8" s="26" t="s">
        <v>12</v>
      </c>
      <c r="C8" s="27">
        <v>3</v>
      </c>
      <c r="D8" s="27">
        <v>3</v>
      </c>
      <c r="E8" s="27">
        <v>3</v>
      </c>
      <c r="F8" s="27">
        <v>3</v>
      </c>
      <c r="G8" s="28" t="s">
        <v>13</v>
      </c>
      <c r="H8" s="29">
        <v>1</v>
      </c>
      <c r="I8" s="29">
        <v>2</v>
      </c>
      <c r="J8" s="30">
        <v>1</v>
      </c>
      <c r="K8" s="31">
        <v>2</v>
      </c>
    </row>
    <row r="9" spans="1:11" s="32" customFormat="1" ht="24.75" customHeight="1">
      <c r="A9" s="96"/>
      <c r="B9" s="26" t="s">
        <v>13</v>
      </c>
      <c r="C9" s="27">
        <v>2</v>
      </c>
      <c r="D9" s="27">
        <v>2</v>
      </c>
      <c r="E9" s="27">
        <v>2</v>
      </c>
      <c r="F9" s="27">
        <v>2</v>
      </c>
      <c r="G9" s="28" t="s">
        <v>21</v>
      </c>
      <c r="H9" s="27">
        <v>2</v>
      </c>
      <c r="I9" s="27">
        <v>2</v>
      </c>
      <c r="J9" s="33"/>
      <c r="K9" s="34"/>
    </row>
    <row r="10" spans="1:11" s="32" customFormat="1" ht="24.75" customHeight="1" thickBot="1">
      <c r="A10" s="97"/>
      <c r="B10" s="35" t="s">
        <v>6</v>
      </c>
      <c r="C10" s="36">
        <f>SUM(C8:C9)</f>
        <v>5</v>
      </c>
      <c r="D10" s="36">
        <f>SUM(D8:D9)</f>
        <v>5</v>
      </c>
      <c r="E10" s="36">
        <f>SUM(E8:E9)</f>
        <v>5</v>
      </c>
      <c r="F10" s="36">
        <f>SUM(F8:F9)</f>
        <v>5</v>
      </c>
      <c r="G10" s="37" t="s">
        <v>6</v>
      </c>
      <c r="H10" s="36">
        <f>SUM(H8:H9)</f>
        <v>3</v>
      </c>
      <c r="I10" s="36">
        <f>SUM(I8:I9)</f>
        <v>4</v>
      </c>
      <c r="J10" s="36">
        <f>SUM(J8:J9)</f>
        <v>1</v>
      </c>
      <c r="K10" s="38">
        <f>SUM(K8:K9)</f>
        <v>2</v>
      </c>
    </row>
    <row r="11" spans="1:11" s="32" customFormat="1" ht="24.75" customHeight="1">
      <c r="A11" s="95" t="s">
        <v>17</v>
      </c>
      <c r="B11" s="39" t="s">
        <v>22</v>
      </c>
      <c r="C11" s="40">
        <v>4</v>
      </c>
      <c r="D11" s="40">
        <v>4</v>
      </c>
      <c r="E11" s="40"/>
      <c r="F11" s="40"/>
      <c r="G11" s="39"/>
      <c r="H11" s="40"/>
      <c r="I11" s="40"/>
      <c r="J11" s="41"/>
      <c r="K11" s="42"/>
    </row>
    <row r="12" spans="1:11" s="32" customFormat="1" ht="24.75" customHeight="1">
      <c r="A12" s="109"/>
      <c r="B12" s="88" t="s">
        <v>23</v>
      </c>
      <c r="C12" s="27"/>
      <c r="D12" s="27"/>
      <c r="E12" s="27">
        <v>2</v>
      </c>
      <c r="F12" s="27">
        <v>3</v>
      </c>
      <c r="G12" s="28"/>
      <c r="H12" s="27"/>
      <c r="I12" s="27"/>
      <c r="J12" s="33"/>
      <c r="K12" s="34"/>
    </row>
    <row r="13" spans="1:11" s="32" customFormat="1" ht="24.75" customHeight="1" thickBot="1">
      <c r="A13" s="110"/>
      <c r="B13" s="75" t="s">
        <v>18</v>
      </c>
      <c r="C13" s="36">
        <f>SUM(C11:C12)</f>
        <v>4</v>
      </c>
      <c r="D13" s="36">
        <f>SUM(D11:D12)</f>
        <v>4</v>
      </c>
      <c r="E13" s="36">
        <f>SUM(E11:E12)</f>
        <v>2</v>
      </c>
      <c r="F13" s="36">
        <f>SUM(F11:F12)</f>
        <v>3</v>
      </c>
      <c r="G13" s="43"/>
      <c r="H13" s="36"/>
      <c r="I13" s="36"/>
      <c r="J13" s="44"/>
      <c r="K13" s="45"/>
    </row>
    <row r="14" spans="1:11" s="32" customFormat="1" ht="24.75" customHeight="1">
      <c r="A14" s="95" t="s">
        <v>24</v>
      </c>
      <c r="B14" s="28" t="s">
        <v>25</v>
      </c>
      <c r="C14" s="29">
        <v>3</v>
      </c>
      <c r="D14" s="29">
        <v>3</v>
      </c>
      <c r="E14" s="29"/>
      <c r="F14" s="29"/>
      <c r="G14" s="28" t="s">
        <v>26</v>
      </c>
      <c r="H14" s="29">
        <v>3</v>
      </c>
      <c r="I14" s="29">
        <v>3</v>
      </c>
      <c r="J14" s="30">
        <v>2</v>
      </c>
      <c r="K14" s="31">
        <v>2</v>
      </c>
    </row>
    <row r="15" spans="1:11" s="32" customFormat="1" ht="24.75" customHeight="1">
      <c r="A15" s="96"/>
      <c r="B15" s="28" t="s">
        <v>26</v>
      </c>
      <c r="C15" s="29"/>
      <c r="D15" s="29"/>
      <c r="E15" s="29">
        <v>3</v>
      </c>
      <c r="F15" s="29">
        <v>3</v>
      </c>
      <c r="G15" s="46" t="s">
        <v>27</v>
      </c>
      <c r="H15" s="27">
        <v>2</v>
      </c>
      <c r="I15" s="27">
        <v>2</v>
      </c>
      <c r="J15" s="47">
        <v>2</v>
      </c>
      <c r="K15" s="48">
        <v>2</v>
      </c>
    </row>
    <row r="16" spans="1:11" s="32" customFormat="1" ht="24.75" customHeight="1">
      <c r="A16" s="96"/>
      <c r="B16" s="88" t="s">
        <v>28</v>
      </c>
      <c r="C16" s="27">
        <v>2</v>
      </c>
      <c r="D16" s="27">
        <v>4</v>
      </c>
      <c r="E16" s="27"/>
      <c r="F16" s="27"/>
      <c r="G16" s="89" t="s">
        <v>29</v>
      </c>
      <c r="H16" s="27">
        <v>2</v>
      </c>
      <c r="I16" s="27">
        <v>4</v>
      </c>
      <c r="J16" s="47"/>
      <c r="K16" s="48"/>
    </row>
    <row r="17" spans="1:11" s="32" customFormat="1" ht="24.75" customHeight="1">
      <c r="A17" s="96"/>
      <c r="B17" s="90" t="s">
        <v>30</v>
      </c>
      <c r="C17" s="27">
        <v>2</v>
      </c>
      <c r="D17" s="27">
        <v>4</v>
      </c>
      <c r="E17" s="27"/>
      <c r="F17" s="27"/>
      <c r="G17" s="50"/>
      <c r="H17" s="51"/>
      <c r="I17" s="51"/>
      <c r="J17" s="52"/>
      <c r="K17" s="53"/>
    </row>
    <row r="18" spans="1:11" s="32" customFormat="1" ht="24.75" customHeight="1">
      <c r="A18" s="96"/>
      <c r="B18" s="49" t="s">
        <v>31</v>
      </c>
      <c r="C18" s="27"/>
      <c r="D18" s="27"/>
      <c r="E18" s="27">
        <v>4</v>
      </c>
      <c r="F18" s="27">
        <v>4</v>
      </c>
      <c r="G18" s="50"/>
      <c r="H18" s="51"/>
      <c r="I18" s="51"/>
      <c r="J18" s="52"/>
      <c r="K18" s="53"/>
    </row>
    <row r="19" spans="1:11" s="32" customFormat="1" ht="24.75" customHeight="1">
      <c r="A19" s="96"/>
      <c r="B19" s="49" t="s">
        <v>32</v>
      </c>
      <c r="C19" s="27"/>
      <c r="D19" s="27"/>
      <c r="E19" s="27">
        <v>2</v>
      </c>
      <c r="F19" s="27">
        <v>2</v>
      </c>
      <c r="G19" s="50"/>
      <c r="H19" s="51"/>
      <c r="I19" s="51"/>
      <c r="J19" s="52"/>
      <c r="K19" s="53"/>
    </row>
    <row r="20" spans="1:11" s="32" customFormat="1" ht="24.75" customHeight="1">
      <c r="A20" s="96"/>
      <c r="B20" s="90" t="s">
        <v>29</v>
      </c>
      <c r="C20" s="27"/>
      <c r="D20" s="27"/>
      <c r="E20" s="27">
        <v>2</v>
      </c>
      <c r="F20" s="27">
        <v>4</v>
      </c>
      <c r="G20" s="50"/>
      <c r="H20" s="51"/>
      <c r="I20" s="51"/>
      <c r="J20" s="52"/>
      <c r="K20" s="53"/>
    </row>
    <row r="21" spans="1:11" s="32" customFormat="1" ht="24.75" customHeight="1">
      <c r="A21" s="96"/>
      <c r="B21" s="85"/>
      <c r="C21" s="29"/>
      <c r="D21" s="29"/>
      <c r="E21" s="29"/>
      <c r="F21" s="29"/>
      <c r="G21" s="50"/>
      <c r="H21" s="51"/>
      <c r="I21" s="51"/>
      <c r="J21" s="52"/>
      <c r="K21" s="53"/>
    </row>
    <row r="22" spans="1:11" s="32" customFormat="1" ht="24.75" customHeight="1" thickBot="1">
      <c r="A22" s="97"/>
      <c r="B22" s="54" t="s">
        <v>6</v>
      </c>
      <c r="C22" s="37">
        <f>SUM(C14:C21)</f>
        <v>7</v>
      </c>
      <c r="D22" s="37">
        <f>SUM(D14:D21)</f>
        <v>11</v>
      </c>
      <c r="E22" s="37">
        <f>SUM(E14:E21)</f>
        <v>11</v>
      </c>
      <c r="F22" s="37">
        <f>SUM(F14:F21)</f>
        <v>13</v>
      </c>
      <c r="G22" s="36" t="s">
        <v>6</v>
      </c>
      <c r="H22" s="36">
        <f>SUM(H14:H20)</f>
        <v>7</v>
      </c>
      <c r="I22" s="36">
        <f>SUM(I11:I20)</f>
        <v>9</v>
      </c>
      <c r="J22" s="55">
        <f>SUM(J11:J20)</f>
        <v>4</v>
      </c>
      <c r="K22" s="56">
        <f>SUM(K11:K20)</f>
        <v>4</v>
      </c>
    </row>
    <row r="23" spans="1:11" s="61" customFormat="1" ht="24.75" customHeight="1">
      <c r="A23" s="102" t="s">
        <v>33</v>
      </c>
      <c r="B23" s="57"/>
      <c r="C23" s="58"/>
      <c r="D23" s="58"/>
      <c r="E23" s="58"/>
      <c r="F23" s="58"/>
      <c r="G23" s="93" t="s">
        <v>34</v>
      </c>
      <c r="H23" s="63"/>
      <c r="I23" s="63"/>
      <c r="J23" s="65">
        <v>3</v>
      </c>
      <c r="K23" s="66">
        <v>3</v>
      </c>
    </row>
    <row r="24" spans="1:11" s="61" customFormat="1" ht="24.75" customHeight="1">
      <c r="A24" s="103"/>
      <c r="B24" s="62"/>
      <c r="C24" s="63"/>
      <c r="D24" s="63"/>
      <c r="E24" s="63"/>
      <c r="F24" s="63"/>
      <c r="G24" s="64" t="s">
        <v>35</v>
      </c>
      <c r="H24" s="63">
        <v>3</v>
      </c>
      <c r="I24" s="63">
        <v>3</v>
      </c>
      <c r="J24" s="65"/>
      <c r="K24" s="66"/>
    </row>
    <row r="25" spans="1:11" s="61" customFormat="1" ht="24.75" customHeight="1">
      <c r="A25" s="103"/>
      <c r="B25" s="62"/>
      <c r="C25" s="63"/>
      <c r="D25" s="63"/>
      <c r="E25" s="63"/>
      <c r="F25" s="63"/>
      <c r="G25" s="64" t="s">
        <v>36</v>
      </c>
      <c r="H25" s="63">
        <v>3</v>
      </c>
      <c r="I25" s="63">
        <v>3</v>
      </c>
      <c r="J25" s="65"/>
      <c r="K25" s="66"/>
    </row>
    <row r="26" spans="1:11" s="61" customFormat="1" ht="24.75" customHeight="1">
      <c r="A26" s="103"/>
      <c r="B26" s="62"/>
      <c r="C26" s="63"/>
      <c r="D26" s="63"/>
      <c r="E26" s="63"/>
      <c r="F26" s="63"/>
      <c r="G26" s="91" t="s">
        <v>37</v>
      </c>
      <c r="H26" s="63"/>
      <c r="I26" s="63"/>
      <c r="J26" s="65">
        <v>3</v>
      </c>
      <c r="K26" s="66">
        <v>3</v>
      </c>
    </row>
    <row r="27" spans="1:11" s="61" customFormat="1" ht="24.75" customHeight="1">
      <c r="A27" s="103"/>
      <c r="B27" s="62"/>
      <c r="C27" s="63"/>
      <c r="D27" s="63"/>
      <c r="E27" s="63"/>
      <c r="F27" s="63"/>
      <c r="G27" s="64"/>
      <c r="H27" s="63"/>
      <c r="I27" s="63"/>
      <c r="J27" s="65"/>
      <c r="K27" s="66"/>
    </row>
    <row r="28" spans="1:11" s="61" customFormat="1" ht="24.75" customHeight="1" thickBot="1">
      <c r="A28" s="104"/>
      <c r="B28" s="83" t="s">
        <v>18</v>
      </c>
      <c r="C28" s="67">
        <f>SUM(C23:C27)</f>
        <v>0</v>
      </c>
      <c r="D28" s="67">
        <f>SUM(D23:D27)</f>
        <v>0</v>
      </c>
      <c r="E28" s="67">
        <f>SUM(E23:E27)</f>
        <v>0</v>
      </c>
      <c r="F28" s="67">
        <f>SUM(F23:F27)</f>
        <v>0</v>
      </c>
      <c r="G28" s="67" t="s">
        <v>18</v>
      </c>
      <c r="H28" s="67">
        <f>SUM(H23:H27)</f>
        <v>6</v>
      </c>
      <c r="I28" s="67">
        <f>SUM(I23:I27)</f>
        <v>6</v>
      </c>
      <c r="J28" s="67">
        <f>SUM(J23:J27)</f>
        <v>6</v>
      </c>
      <c r="K28" s="69">
        <f>SUM(K23:K27)</f>
        <v>6</v>
      </c>
    </row>
    <row r="29" spans="1:11" s="61" customFormat="1" ht="24.75" customHeight="1">
      <c r="A29" s="102" t="s">
        <v>19</v>
      </c>
      <c r="B29" s="92" t="s">
        <v>38</v>
      </c>
      <c r="C29" s="58">
        <v>2</v>
      </c>
      <c r="D29" s="58">
        <v>2</v>
      </c>
      <c r="E29" s="58"/>
      <c r="F29" s="58"/>
      <c r="G29" s="87" t="s">
        <v>39</v>
      </c>
      <c r="H29" s="58">
        <v>3</v>
      </c>
      <c r="I29" s="58">
        <v>3</v>
      </c>
      <c r="J29" s="59"/>
      <c r="K29" s="60"/>
    </row>
    <row r="30" spans="1:11" s="61" customFormat="1" ht="24.75" customHeight="1">
      <c r="A30" s="103"/>
      <c r="B30" s="62"/>
      <c r="C30" s="63"/>
      <c r="D30" s="63"/>
      <c r="E30" s="63"/>
      <c r="F30" s="63"/>
      <c r="G30" s="86" t="s">
        <v>40</v>
      </c>
      <c r="H30" s="63">
        <v>3</v>
      </c>
      <c r="I30" s="63">
        <v>3</v>
      </c>
      <c r="J30" s="65"/>
      <c r="K30" s="66"/>
    </row>
    <row r="31" spans="1:11" s="61" customFormat="1" ht="24.75" customHeight="1">
      <c r="A31" s="103"/>
      <c r="B31" s="62"/>
      <c r="C31" s="63"/>
      <c r="D31" s="63"/>
      <c r="E31" s="63"/>
      <c r="F31" s="63"/>
      <c r="G31" s="91" t="s">
        <v>41</v>
      </c>
      <c r="H31" s="63"/>
      <c r="I31" s="63"/>
      <c r="J31" s="70">
        <v>2</v>
      </c>
      <c r="K31" s="71">
        <v>2</v>
      </c>
    </row>
    <row r="32" spans="1:11" s="61" customFormat="1" ht="24.75" customHeight="1">
      <c r="A32" s="103"/>
      <c r="B32" s="76"/>
      <c r="C32" s="63"/>
      <c r="D32" s="63"/>
      <c r="E32" s="63"/>
      <c r="F32" s="63"/>
      <c r="G32" s="64" t="s">
        <v>42</v>
      </c>
      <c r="H32" s="77"/>
      <c r="I32" s="77"/>
      <c r="J32" s="78">
        <v>3</v>
      </c>
      <c r="K32" s="79">
        <v>3</v>
      </c>
    </row>
    <row r="33" spans="1:11" s="61" customFormat="1" ht="24.75" customHeight="1">
      <c r="A33" s="103"/>
      <c r="B33" s="76"/>
      <c r="C33" s="63"/>
      <c r="D33" s="63"/>
      <c r="E33" s="63"/>
      <c r="F33" s="63"/>
      <c r="G33" s="91" t="s">
        <v>43</v>
      </c>
      <c r="H33" s="77"/>
      <c r="I33" s="77"/>
      <c r="J33" s="78">
        <v>2</v>
      </c>
      <c r="K33" s="79">
        <v>2</v>
      </c>
    </row>
    <row r="34" spans="1:11" s="61" customFormat="1" ht="24.75" customHeight="1">
      <c r="A34" s="103"/>
      <c r="B34" s="76"/>
      <c r="C34" s="63"/>
      <c r="D34" s="63"/>
      <c r="E34" s="63"/>
      <c r="F34" s="63"/>
      <c r="G34" s="91" t="s">
        <v>44</v>
      </c>
      <c r="H34" s="77"/>
      <c r="I34" s="77"/>
      <c r="J34" s="78">
        <v>3</v>
      </c>
      <c r="K34" s="79">
        <v>3</v>
      </c>
    </row>
    <row r="35" spans="1:11" s="61" customFormat="1" ht="24.75" customHeight="1">
      <c r="A35" s="103"/>
      <c r="B35" s="76"/>
      <c r="C35" s="63"/>
      <c r="D35" s="63"/>
      <c r="E35" s="63"/>
      <c r="F35" s="63"/>
      <c r="G35" s="64" t="s">
        <v>45</v>
      </c>
      <c r="H35" s="77"/>
      <c r="I35" s="77"/>
      <c r="J35" s="78">
        <v>3</v>
      </c>
      <c r="K35" s="79">
        <v>3</v>
      </c>
    </row>
    <row r="36" spans="1:11" s="61" customFormat="1" ht="24.75" customHeight="1">
      <c r="A36" s="103"/>
      <c r="B36" s="76"/>
      <c r="C36" s="63"/>
      <c r="D36" s="63"/>
      <c r="E36" s="63"/>
      <c r="F36" s="63"/>
      <c r="G36" s="64"/>
      <c r="H36" s="77"/>
      <c r="I36" s="77"/>
      <c r="J36" s="78"/>
      <c r="K36" s="79"/>
    </row>
    <row r="37" spans="1:11" s="61" customFormat="1" ht="24.75" customHeight="1" thickBot="1">
      <c r="A37" s="103"/>
      <c r="B37" s="80"/>
      <c r="C37" s="77"/>
      <c r="D37" s="77"/>
      <c r="E37" s="77"/>
      <c r="F37" s="77"/>
      <c r="G37" s="68"/>
      <c r="H37" s="67"/>
      <c r="I37" s="67"/>
      <c r="J37" s="81"/>
      <c r="K37" s="82"/>
    </row>
    <row r="38" spans="1:11" s="32" customFormat="1" ht="24.75" customHeight="1" thickBot="1">
      <c r="A38" s="104"/>
      <c r="B38" s="72" t="s">
        <v>14</v>
      </c>
      <c r="C38" s="73">
        <v>2</v>
      </c>
      <c r="D38" s="73">
        <v>2</v>
      </c>
      <c r="E38" s="73">
        <v>0</v>
      </c>
      <c r="F38" s="73">
        <v>0</v>
      </c>
      <c r="G38" s="54" t="s">
        <v>14</v>
      </c>
      <c r="H38" s="37">
        <v>3</v>
      </c>
      <c r="I38" s="37">
        <v>3</v>
      </c>
      <c r="J38" s="37">
        <v>10</v>
      </c>
      <c r="K38" s="84">
        <v>10</v>
      </c>
    </row>
    <row r="39" spans="1:11" s="32" customFormat="1" ht="24.75" customHeight="1" thickBot="1">
      <c r="A39" s="74"/>
      <c r="B39" s="54" t="s">
        <v>7</v>
      </c>
      <c r="C39" s="37">
        <f>C10+C13+C22+C38</f>
        <v>18</v>
      </c>
      <c r="D39" s="37">
        <f>D10+D13+D22+D28+D38</f>
        <v>22</v>
      </c>
      <c r="E39" s="37">
        <f>E10+E13+E22+E28+E38</f>
        <v>18</v>
      </c>
      <c r="F39" s="37">
        <f>F10+F13+F22+F28+F38</f>
        <v>21</v>
      </c>
      <c r="G39" s="54"/>
      <c r="H39" s="37">
        <f>H10+H13+H22+H28+H38</f>
        <v>19</v>
      </c>
      <c r="I39" s="37">
        <f>I10+I13+I22+I28+I38</f>
        <v>22</v>
      </c>
      <c r="J39" s="37">
        <f>J10+J13+J22+J28+J38</f>
        <v>21</v>
      </c>
      <c r="K39" s="84">
        <f>K10+K13+K22+K28+K38</f>
        <v>22</v>
      </c>
    </row>
    <row r="40" spans="1:11" ht="16.5">
      <c r="A40" s="18" t="s">
        <v>46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8" ht="16.5">
      <c r="A41" s="18" t="s">
        <v>15</v>
      </c>
      <c r="B41" s="9"/>
      <c r="G41" s="10"/>
      <c r="H41" s="10"/>
    </row>
    <row r="42" spans="1:11" ht="16.5">
      <c r="A42" s="107" t="s">
        <v>47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1" ht="16.5">
      <c r="A43" s="105" t="s">
        <v>48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</sheetData>
  <sheetProtection/>
  <mergeCells count="12">
    <mergeCell ref="A23:A28"/>
    <mergeCell ref="A29:A38"/>
    <mergeCell ref="A43:K43"/>
    <mergeCell ref="A42:K42"/>
    <mergeCell ref="A11:A13"/>
    <mergeCell ref="A14:A22"/>
    <mergeCell ref="A1:K1"/>
    <mergeCell ref="A8:A1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2007-07-19T03:44:03Z</cp:lastPrinted>
  <dcterms:created xsi:type="dcterms:W3CDTF">1997-12-23T02:13:18Z</dcterms:created>
  <dcterms:modified xsi:type="dcterms:W3CDTF">2011-11-10T04:04:51Z</dcterms:modified>
  <cp:category/>
  <cp:version/>
  <cp:contentType/>
  <cp:contentStatus/>
</cp:coreProperties>
</file>