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65506" windowWidth="1372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<sst xmlns="http://schemas.openxmlformats.org/spreadsheetml/2006/main" count="100" uniqueCount="74">
  <si>
    <t>中華科技大學附設專科進修學校生物科技科課程表</t>
  </si>
  <si>
    <t>第    一    學    年</t>
  </si>
  <si>
    <t>第    二    學    年</t>
  </si>
  <si>
    <t>總計</t>
  </si>
  <si>
    <t>第一學期</t>
  </si>
  <si>
    <t>第二學期</t>
  </si>
  <si>
    <t>學分數</t>
  </si>
  <si>
    <t>科      目</t>
  </si>
  <si>
    <t>學</t>
  </si>
  <si>
    <t>時</t>
  </si>
  <si>
    <t>分</t>
  </si>
  <si>
    <t>數</t>
  </si>
  <si>
    <t>共同必修</t>
  </si>
  <si>
    <t>國文</t>
  </si>
  <si>
    <t>英文</t>
  </si>
  <si>
    <t>法律與人生</t>
  </si>
  <si>
    <t>小　計</t>
  </si>
  <si>
    <t>專業基礎</t>
  </si>
  <si>
    <t>化學實驗</t>
  </si>
  <si>
    <t>生物學</t>
  </si>
  <si>
    <t>生物學實驗</t>
  </si>
  <si>
    <t>小  計</t>
  </si>
  <si>
    <t>校訂必修</t>
  </si>
  <si>
    <t>生物技術概論</t>
  </si>
  <si>
    <t>有機美妝化學</t>
  </si>
  <si>
    <t>營養學</t>
  </si>
  <si>
    <t>基礎生物統計</t>
  </si>
  <si>
    <t>分子檢驗技術</t>
  </si>
  <si>
    <t>生物化學</t>
  </si>
  <si>
    <t xml:space="preserve"> </t>
  </si>
  <si>
    <t>校訂選修</t>
  </si>
  <si>
    <t>食品科學及美容營養概論</t>
  </si>
  <si>
    <t>基礎應用微生物學</t>
  </si>
  <si>
    <t>人體生理學</t>
  </si>
  <si>
    <t>食品生物技術概論</t>
  </si>
  <si>
    <t>生技美容經絡養身</t>
  </si>
  <si>
    <t>基礎護膚生理學</t>
  </si>
  <si>
    <t>生技美容法規管理</t>
  </si>
  <si>
    <t>基礎彩妝造型</t>
  </si>
  <si>
    <t>美妝經營管理學</t>
  </si>
  <si>
    <t>生技產業安全與衛生</t>
  </si>
  <si>
    <t>生醫材料</t>
  </si>
  <si>
    <t>基礎醫美儀器原理</t>
  </si>
  <si>
    <t>醫學生技概論</t>
  </si>
  <si>
    <t>合　計</t>
  </si>
  <si>
    <t>科  目</t>
  </si>
  <si>
    <t>生技化妝品概論</t>
  </si>
  <si>
    <t>藝術概論</t>
  </si>
  <si>
    <t>化學實驗導論</t>
  </si>
  <si>
    <t>生物學實驗導論</t>
  </si>
  <si>
    <t>美容保健概論</t>
  </si>
  <si>
    <t>生技醫美整形概論</t>
  </si>
  <si>
    <t>生技暨美妝產業投資與分析</t>
  </si>
  <si>
    <t>生技行銷策略與市場分析</t>
  </si>
  <si>
    <t>化妝品檢驗分析</t>
  </si>
  <si>
    <t>基礎生技化妝品調製</t>
  </si>
  <si>
    <t>生技產業趨勢與管理</t>
  </si>
  <si>
    <t>化學</t>
  </si>
  <si>
    <t>基礎實務證照實習(美容丙級)</t>
  </si>
  <si>
    <t>醫美生技分析</t>
  </si>
  <si>
    <t>醫美投資管理</t>
  </si>
  <si>
    <t>生技妝品造型應用</t>
  </si>
  <si>
    <t>#多媒體概論與設計</t>
  </si>
  <si>
    <r>
      <t>103.03.03.102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次課程發展委員會會議通過</t>
    </r>
  </si>
  <si>
    <r>
      <t>預開選修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</si>
  <si>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</si>
  <si>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檢驗醫學概論</t>
  </si>
  <si>
    <t>中草藥生物技術概論</t>
  </si>
  <si>
    <r>
      <rPr>
        <sz val="12"/>
        <color indexed="10"/>
        <rFont val="Times New Roman"/>
        <family val="1"/>
      </rPr>
      <t>(104</t>
    </r>
    <r>
      <rPr>
        <sz val="12"/>
        <color indexed="10"/>
        <rFont val="標楷體"/>
        <family val="4"/>
      </rPr>
      <t>學年度起適用</t>
    </r>
    <r>
      <rPr>
        <sz val="12"/>
        <color indexed="10"/>
        <rFont val="Times New Roman"/>
        <family val="1"/>
      </rPr>
      <t>)</t>
    </r>
  </si>
  <si>
    <r>
      <t>104.02.24-103</t>
    </r>
    <r>
      <rPr>
        <sz val="12"/>
        <rFont val="細明體"/>
        <family val="3"/>
      </rPr>
      <t>學年度第2學期第2次系課程委員會會議通過</t>
    </r>
  </si>
  <si>
    <t>基礎植物芳療學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</si>
  <si>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57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23</t>
    </r>
    <r>
      <rPr>
        <sz val="11"/>
        <rFont val="標楷體"/>
        <family val="4"/>
      </rPr>
      <t>學分。</t>
    </r>
  </si>
  <si>
    <t>生技美容法規管理與實務</t>
  </si>
  <si>
    <r>
      <t xml:space="preserve">   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23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次校課程發展委員會修正通過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</si>
</sst>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9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33" applyFont="1" applyAlignment="1">
      <alignment/>
      <protection/>
    </xf>
    <xf numFmtId="0" fontId="6" fillId="0" borderId="10" xfId="33" applyFont="1" applyBorder="1" applyAlignment="1">
      <alignment horizontal="centerContinuous"/>
      <protection/>
    </xf>
    <xf numFmtId="0" fontId="6" fillId="0" borderId="11" xfId="33" applyFont="1" applyBorder="1" applyAlignment="1">
      <alignment horizontal="centerContinuous"/>
      <protection/>
    </xf>
    <xf numFmtId="44" fontId="6" fillId="0" borderId="11" xfId="33" applyNumberFormat="1" applyFont="1" applyBorder="1" applyAlignment="1">
      <alignment horizontal="centerContinuous"/>
      <protection/>
    </xf>
    <xf numFmtId="0" fontId="4" fillId="0" borderId="11" xfId="33" applyFont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1" xfId="33" applyFont="1" applyBorder="1" applyAlignment="1">
      <alignment/>
      <protection/>
    </xf>
    <xf numFmtId="44" fontId="6" fillId="0" borderId="11" xfId="33" applyNumberFormat="1" applyFont="1" applyBorder="1" applyAlignment="1">
      <alignment horizontal="center"/>
      <protection/>
    </xf>
    <xf numFmtId="0" fontId="2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left" vertical="center"/>
      <protection/>
    </xf>
    <xf numFmtId="0" fontId="7" fillId="0" borderId="11" xfId="33" applyFont="1" applyBorder="1" applyAlignment="1">
      <alignment horizontal="center" vertical="center"/>
      <protection/>
    </xf>
    <xf numFmtId="176" fontId="7" fillId="0" borderId="11" xfId="33" applyNumberFormat="1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left" vertical="center" wrapText="1"/>
      <protection/>
    </xf>
    <xf numFmtId="0" fontId="6" fillId="0" borderId="11" xfId="33" applyFont="1" applyBorder="1" applyAlignment="1" quotePrefix="1">
      <alignment horizontal="left" vertical="center" wrapText="1"/>
      <protection/>
    </xf>
    <xf numFmtId="0" fontId="6" fillId="0" borderId="11" xfId="33" applyFont="1" applyFill="1" applyBorder="1" applyAlignment="1">
      <alignment horizontal="left" vertical="center"/>
      <protection/>
    </xf>
    <xf numFmtId="0" fontId="7" fillId="0" borderId="11" xfId="33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6" fillId="0" borderId="11" xfId="33" applyFont="1" applyFill="1" applyBorder="1" applyAlignment="1" quotePrefix="1">
      <alignment horizontal="left" vertical="center"/>
      <protection/>
    </xf>
    <xf numFmtId="0" fontId="6" fillId="0" borderId="11" xfId="33" applyFont="1" applyBorder="1" applyAlignment="1" quotePrefix="1">
      <alignment horizontal="left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left"/>
    </xf>
    <xf numFmtId="0" fontId="6" fillId="0" borderId="10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6" fillId="0" borderId="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left" vertic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 quotePrefix="1">
      <alignment horizontal="left" vertical="center"/>
      <protection/>
    </xf>
    <xf numFmtId="0" fontId="6" fillId="0" borderId="0" xfId="33" applyFont="1" applyBorder="1" applyAlignment="1" quotePrefix="1">
      <alignment horizontal="left" vertical="center"/>
      <protection/>
    </xf>
    <xf numFmtId="0" fontId="6" fillId="0" borderId="0" xfId="33" applyFont="1" applyBorder="1" applyAlignment="1" quotePrefix="1">
      <alignment horizontal="left" vertical="center" wrapText="1"/>
      <protection/>
    </xf>
    <xf numFmtId="0" fontId="8" fillId="0" borderId="0" xfId="0" applyFont="1" applyBorder="1" applyAlignment="1">
      <alignment/>
    </xf>
    <xf numFmtId="0" fontId="6" fillId="0" borderId="0" xfId="33" applyFont="1" applyBorder="1" applyAlignment="1">
      <alignment horizontal="left" vertic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0" borderId="0" xfId="33" applyFont="1" applyBorder="1" applyAlignment="1">
      <alignment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33" applyFont="1" applyFill="1" applyBorder="1" applyAlignment="1">
      <alignment horizontal="left" vertical="center"/>
      <protection/>
    </xf>
    <xf numFmtId="0" fontId="48" fillId="0" borderId="0" xfId="33" applyFont="1" applyFill="1" applyBorder="1" applyAlignment="1">
      <alignment horizontal="center" vertical="center"/>
      <protection/>
    </xf>
    <xf numFmtId="0" fontId="12" fillId="0" borderId="11" xfId="3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33" applyFont="1" applyFill="1" applyBorder="1" applyAlignment="1">
      <alignment horizontal="left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1" xfId="3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6" fillId="0" borderId="10" xfId="33" applyFont="1" applyBorder="1" applyAlignment="1">
      <alignment horizontal="center" vertical="center" textRotation="255"/>
      <protection/>
    </xf>
    <xf numFmtId="0" fontId="8" fillId="0" borderId="10" xfId="33" applyFont="1" applyBorder="1" applyAlignment="1">
      <alignment horizontal="center" vertical="center" textRotation="255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horizontal="center" vertical="center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 textRotation="255"/>
      <protection/>
    </xf>
    <xf numFmtId="0" fontId="8" fillId="0" borderId="17" xfId="33" applyFont="1" applyBorder="1" applyAlignment="1">
      <alignment horizontal="center" vertical="center" textRotation="255"/>
      <protection/>
    </xf>
    <xf numFmtId="0" fontId="8" fillId="0" borderId="18" xfId="33" applyFont="1" applyBorder="1" applyAlignment="1">
      <alignment horizontal="center" vertical="center" textRotation="255"/>
      <protection/>
    </xf>
    <xf numFmtId="0" fontId="6" fillId="0" borderId="13" xfId="33" applyFont="1" applyFill="1" applyBorder="1" applyAlignment="1">
      <alignment horizontal="center" vertical="center" textRotation="255"/>
      <protection/>
    </xf>
    <xf numFmtId="0" fontId="6" fillId="0" borderId="14" xfId="33" applyFont="1" applyFill="1" applyBorder="1" applyAlignment="1">
      <alignment horizontal="center" vertical="center" textRotation="255"/>
      <protection/>
    </xf>
    <xf numFmtId="0" fontId="6" fillId="0" borderId="15" xfId="33" applyFont="1" applyFill="1" applyBorder="1" applyAlignment="1">
      <alignment horizontal="center" vertical="center" textRotation="255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7" fillId="33" borderId="0" xfId="33" applyFont="1" applyFill="1" applyBorder="1" applyAlignment="1">
      <alignment/>
      <protection/>
    </xf>
    <xf numFmtId="0" fontId="7" fillId="33" borderId="19" xfId="33" applyFont="1" applyFill="1" applyBorder="1" applyAlignment="1">
      <alignment/>
      <protection/>
    </xf>
    <xf numFmtId="0" fontId="5" fillId="33" borderId="0" xfId="33" applyFont="1" applyFill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44" fontId="6" fillId="0" borderId="11" xfId="33" applyNumberFormat="1" applyFont="1" applyBorder="1" applyAlignment="1">
      <alignment horizontal="center"/>
      <protection/>
    </xf>
    <xf numFmtId="0" fontId="49" fillId="33" borderId="20" xfId="33" applyFont="1" applyFill="1" applyBorder="1" applyAlignment="1">
      <alignment horizontal="right"/>
      <protection/>
    </xf>
    <xf numFmtId="0" fontId="2" fillId="33" borderId="20" xfId="33" applyFont="1" applyFill="1" applyBorder="1" applyAlignment="1">
      <alignment horizontal="right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中華科大生技系進修學院二專課程表-971208(1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73" zoomScaleNormal="73" zoomScaleSheetLayoutView="100" zoomScalePageLayoutView="0" workbookViewId="0" topLeftCell="A16">
      <selection activeCell="B26" sqref="B26"/>
    </sheetView>
  </sheetViews>
  <sheetFormatPr defaultColWidth="9.00390625" defaultRowHeight="16.5"/>
  <cols>
    <col min="1" max="1" width="3.50390625" style="27" customWidth="1"/>
    <col min="2" max="2" width="22.75390625" style="27" customWidth="1"/>
    <col min="3" max="3" width="4.125" style="27" customWidth="1"/>
    <col min="4" max="4" width="3.75390625" style="27" customWidth="1"/>
    <col min="5" max="5" width="3.875" style="27" customWidth="1"/>
    <col min="6" max="6" width="4.125" style="27" customWidth="1"/>
    <col min="7" max="7" width="24.625" style="27" customWidth="1"/>
    <col min="8" max="8" width="4.125" style="27" customWidth="1"/>
    <col min="9" max="9" width="4.375" style="27" customWidth="1"/>
    <col min="10" max="10" width="3.75390625" style="27" customWidth="1"/>
    <col min="11" max="11" width="4.25390625" style="27" customWidth="1"/>
    <col min="12" max="12" width="7.00390625" style="27" customWidth="1"/>
    <col min="13" max="16384" width="9.00390625" style="27" customWidth="1"/>
  </cols>
  <sheetData>
    <row r="1" spans="1:12" ht="22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2"/>
    </row>
    <row r="2" spans="1:12" s="1" customFormat="1" ht="19.5" customHeight="1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" customFormat="1" ht="19.5" customHeight="1">
      <c r="A3" s="57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1" customFormat="1" ht="19.5" customHeight="1">
      <c r="A4" s="57" t="s">
        <v>73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1" customFormat="1" ht="19.5" customHeight="1">
      <c r="A5" s="78" t="s">
        <v>68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6.5">
      <c r="A6" s="3" t="s">
        <v>1</v>
      </c>
      <c r="B6" s="4"/>
      <c r="C6" s="4"/>
      <c r="D6" s="4"/>
      <c r="E6" s="4"/>
      <c r="F6" s="4"/>
      <c r="G6" s="4" t="s">
        <v>2</v>
      </c>
      <c r="H6" s="4"/>
      <c r="I6" s="4"/>
      <c r="J6" s="5"/>
      <c r="K6" s="5"/>
      <c r="L6" s="6" t="s">
        <v>3</v>
      </c>
    </row>
    <row r="7" spans="1:12" ht="16.5">
      <c r="A7" s="3"/>
      <c r="B7" s="4"/>
      <c r="C7" s="76" t="s">
        <v>4</v>
      </c>
      <c r="D7" s="76"/>
      <c r="E7" s="76" t="s">
        <v>5</v>
      </c>
      <c r="F7" s="76"/>
      <c r="G7" s="8"/>
      <c r="H7" s="76" t="s">
        <v>4</v>
      </c>
      <c r="I7" s="76"/>
      <c r="J7" s="77" t="s">
        <v>5</v>
      </c>
      <c r="K7" s="77"/>
      <c r="L7" s="6" t="s">
        <v>6</v>
      </c>
    </row>
    <row r="8" spans="1:12" ht="16.5">
      <c r="A8" s="3" t="s">
        <v>7</v>
      </c>
      <c r="B8" s="4"/>
      <c r="C8" s="7" t="s">
        <v>8</v>
      </c>
      <c r="D8" s="7" t="s">
        <v>9</v>
      </c>
      <c r="E8" s="7" t="s">
        <v>8</v>
      </c>
      <c r="F8" s="7" t="s">
        <v>9</v>
      </c>
      <c r="G8" s="7" t="s">
        <v>45</v>
      </c>
      <c r="H8" s="7" t="s">
        <v>8</v>
      </c>
      <c r="I8" s="7" t="s">
        <v>9</v>
      </c>
      <c r="J8" s="9" t="s">
        <v>8</v>
      </c>
      <c r="K8" s="9" t="s">
        <v>9</v>
      </c>
      <c r="L8" s="28"/>
    </row>
    <row r="9" spans="1:12" ht="16.5">
      <c r="A9" s="3"/>
      <c r="B9" s="4"/>
      <c r="C9" s="7" t="s">
        <v>10</v>
      </c>
      <c r="D9" s="7" t="s">
        <v>11</v>
      </c>
      <c r="E9" s="7" t="s">
        <v>10</v>
      </c>
      <c r="F9" s="7" t="s">
        <v>11</v>
      </c>
      <c r="G9" s="7"/>
      <c r="H9" s="7" t="s">
        <v>10</v>
      </c>
      <c r="I9" s="7" t="s">
        <v>11</v>
      </c>
      <c r="J9" s="9" t="s">
        <v>10</v>
      </c>
      <c r="K9" s="9" t="s">
        <v>11</v>
      </c>
      <c r="L9" s="59">
        <v>16</v>
      </c>
    </row>
    <row r="10" spans="1:12" ht="16.5">
      <c r="A10" s="61" t="s">
        <v>12</v>
      </c>
      <c r="B10" s="11" t="s">
        <v>13</v>
      </c>
      <c r="C10" s="12">
        <v>3</v>
      </c>
      <c r="D10" s="12">
        <v>3</v>
      </c>
      <c r="E10" s="12"/>
      <c r="F10" s="12"/>
      <c r="G10" s="11" t="s">
        <v>47</v>
      </c>
      <c r="H10" s="12">
        <v>2</v>
      </c>
      <c r="I10" s="12">
        <v>2</v>
      </c>
      <c r="J10" s="13"/>
      <c r="K10" s="13"/>
      <c r="L10" s="60"/>
    </row>
    <row r="11" spans="1:12" ht="16.5">
      <c r="A11" s="61"/>
      <c r="B11" s="11" t="s">
        <v>14</v>
      </c>
      <c r="C11" s="12">
        <v>3</v>
      </c>
      <c r="D11" s="12">
        <v>3</v>
      </c>
      <c r="E11" s="12"/>
      <c r="F11" s="12"/>
      <c r="G11" s="11" t="s">
        <v>13</v>
      </c>
      <c r="H11" s="12"/>
      <c r="I11" s="12"/>
      <c r="J11" s="13">
        <v>3</v>
      </c>
      <c r="K11" s="13">
        <v>3</v>
      </c>
      <c r="L11" s="60"/>
    </row>
    <row r="12" spans="1:12" ht="16.5">
      <c r="A12" s="61"/>
      <c r="B12" s="11" t="s">
        <v>15</v>
      </c>
      <c r="C12" s="12"/>
      <c r="D12" s="12"/>
      <c r="E12" s="13">
        <v>2</v>
      </c>
      <c r="F12" s="13">
        <v>2</v>
      </c>
      <c r="G12" s="11" t="s">
        <v>14</v>
      </c>
      <c r="H12" s="12"/>
      <c r="I12" s="12"/>
      <c r="J12" s="13">
        <v>3</v>
      </c>
      <c r="K12" s="13">
        <v>3</v>
      </c>
      <c r="L12" s="60"/>
    </row>
    <row r="13" spans="1:12" ht="34.5" customHeight="1">
      <c r="A13" s="61"/>
      <c r="B13" s="14" t="s">
        <v>16</v>
      </c>
      <c r="C13" s="12">
        <f>SUM(C10:C12)</f>
        <v>6</v>
      </c>
      <c r="D13" s="12">
        <f>SUM(D10:D12)</f>
        <v>6</v>
      </c>
      <c r="E13" s="12">
        <f>SUM(E10:E12)</f>
        <v>2</v>
      </c>
      <c r="F13" s="12">
        <f>SUM(F10:F12)</f>
        <v>2</v>
      </c>
      <c r="G13" s="14" t="s">
        <v>16</v>
      </c>
      <c r="H13" s="12">
        <f>SUM(H10:H12)</f>
        <v>2</v>
      </c>
      <c r="I13" s="12">
        <f>SUM(I10:I12)</f>
        <v>2</v>
      </c>
      <c r="J13" s="12">
        <f>SUM(J10:J12)</f>
        <v>6</v>
      </c>
      <c r="K13" s="12">
        <f>SUM(K10:K12)</f>
        <v>6</v>
      </c>
      <c r="L13" s="60"/>
    </row>
    <row r="14" spans="1:17" ht="17.25" customHeight="1">
      <c r="A14" s="61" t="s">
        <v>17</v>
      </c>
      <c r="B14" s="16" t="s">
        <v>62</v>
      </c>
      <c r="C14" s="12">
        <v>3</v>
      </c>
      <c r="D14" s="12">
        <v>3</v>
      </c>
      <c r="E14" s="12"/>
      <c r="F14" s="12"/>
      <c r="G14" s="15" t="s">
        <v>57</v>
      </c>
      <c r="H14" s="14"/>
      <c r="I14" s="14"/>
      <c r="J14" s="12">
        <v>2</v>
      </c>
      <c r="K14" s="12">
        <v>2</v>
      </c>
      <c r="L14" s="59">
        <v>11</v>
      </c>
      <c r="M14" s="34"/>
      <c r="N14" s="35"/>
      <c r="O14" s="35"/>
      <c r="P14" s="36"/>
      <c r="Q14" s="36"/>
    </row>
    <row r="15" spans="1:17" ht="17.25" customHeight="1">
      <c r="A15" s="61"/>
      <c r="B15" s="15"/>
      <c r="C15" s="14"/>
      <c r="D15" s="14"/>
      <c r="E15" s="12"/>
      <c r="F15" s="12"/>
      <c r="G15" s="15" t="s">
        <v>48</v>
      </c>
      <c r="H15" s="14"/>
      <c r="I15" s="14"/>
      <c r="J15" s="12">
        <v>1</v>
      </c>
      <c r="K15" s="12">
        <v>1</v>
      </c>
      <c r="L15" s="59"/>
      <c r="M15" s="34"/>
      <c r="N15" s="35"/>
      <c r="O15" s="35"/>
      <c r="P15" s="36"/>
      <c r="Q15" s="36"/>
    </row>
    <row r="16" spans="1:17" ht="16.5">
      <c r="A16" s="61"/>
      <c r="B16" s="15"/>
      <c r="C16" s="14"/>
      <c r="D16" s="14"/>
      <c r="E16" s="12"/>
      <c r="F16" s="12"/>
      <c r="G16" s="15" t="s">
        <v>18</v>
      </c>
      <c r="H16" s="14"/>
      <c r="I16" s="14"/>
      <c r="J16" s="12">
        <v>1</v>
      </c>
      <c r="K16" s="12">
        <v>2</v>
      </c>
      <c r="L16" s="60"/>
      <c r="M16" s="34"/>
      <c r="N16" s="35"/>
      <c r="O16" s="35"/>
      <c r="P16" s="36"/>
      <c r="Q16" s="36"/>
    </row>
    <row r="17" spans="1:17" ht="16.5">
      <c r="A17" s="61"/>
      <c r="B17" s="17"/>
      <c r="C17" s="18"/>
      <c r="D17" s="18"/>
      <c r="E17" s="12"/>
      <c r="F17" s="12"/>
      <c r="G17" s="17" t="s">
        <v>19</v>
      </c>
      <c r="H17" s="18">
        <v>2</v>
      </c>
      <c r="I17" s="18">
        <v>2</v>
      </c>
      <c r="J17" s="12"/>
      <c r="K17" s="12"/>
      <c r="L17" s="60"/>
      <c r="M17" s="37"/>
      <c r="N17" s="38"/>
      <c r="O17" s="38"/>
      <c r="P17" s="36"/>
      <c r="Q17" s="36"/>
    </row>
    <row r="18" spans="1:17" ht="16.5">
      <c r="A18" s="61"/>
      <c r="B18" s="17"/>
      <c r="C18" s="18"/>
      <c r="D18" s="18"/>
      <c r="E18" s="12"/>
      <c r="F18" s="12"/>
      <c r="G18" s="17" t="s">
        <v>49</v>
      </c>
      <c r="H18" s="18">
        <v>1</v>
      </c>
      <c r="I18" s="18">
        <v>1</v>
      </c>
      <c r="J18" s="12"/>
      <c r="K18" s="12"/>
      <c r="L18" s="60"/>
      <c r="M18" s="37"/>
      <c r="N18" s="38"/>
      <c r="O18" s="38"/>
      <c r="P18" s="36"/>
      <c r="Q18" s="36"/>
    </row>
    <row r="19" spans="1:17" ht="16.5">
      <c r="A19" s="62"/>
      <c r="B19" s="20"/>
      <c r="C19" s="18"/>
      <c r="D19" s="18"/>
      <c r="E19" s="12"/>
      <c r="F19" s="12"/>
      <c r="G19" s="20" t="s">
        <v>20</v>
      </c>
      <c r="H19" s="18">
        <v>1</v>
      </c>
      <c r="I19" s="18">
        <v>2</v>
      </c>
      <c r="J19" s="12"/>
      <c r="K19" s="12"/>
      <c r="L19" s="60"/>
      <c r="M19" s="39"/>
      <c r="N19" s="38"/>
      <c r="O19" s="38"/>
      <c r="P19" s="36"/>
      <c r="Q19" s="36"/>
    </row>
    <row r="20" spans="1:17" ht="16.5">
      <c r="A20" s="62"/>
      <c r="B20" s="14" t="s">
        <v>21</v>
      </c>
      <c r="C20" s="12">
        <f>SUM(C14:C19)</f>
        <v>3</v>
      </c>
      <c r="D20" s="12">
        <f>SUM(D14:D19)</f>
        <v>3</v>
      </c>
      <c r="E20" s="12">
        <f>SUM(E14:E19)</f>
        <v>0</v>
      </c>
      <c r="F20" s="12">
        <f>SUM(F14:F19)</f>
        <v>0</v>
      </c>
      <c r="G20" s="14" t="s">
        <v>21</v>
      </c>
      <c r="H20" s="12">
        <f>SUM(H14:H19)</f>
        <v>4</v>
      </c>
      <c r="I20" s="12">
        <f>SUM(I14:I19)</f>
        <v>5</v>
      </c>
      <c r="J20" s="12">
        <f>SUM(J14:J19)</f>
        <v>4</v>
      </c>
      <c r="K20" s="12">
        <f>SUM(K14:K19)</f>
        <v>5</v>
      </c>
      <c r="L20" s="60"/>
      <c r="M20" s="35"/>
      <c r="N20" s="36"/>
      <c r="O20" s="36"/>
      <c r="P20" s="36"/>
      <c r="Q20" s="36"/>
    </row>
    <row r="21" spans="1:17" ht="16.5">
      <c r="A21" s="66" t="s">
        <v>22</v>
      </c>
      <c r="B21" s="11" t="s">
        <v>24</v>
      </c>
      <c r="C21" s="12">
        <v>2</v>
      </c>
      <c r="D21" s="12">
        <v>2</v>
      </c>
      <c r="E21" s="14"/>
      <c r="F21" s="14"/>
      <c r="G21" s="15" t="s">
        <v>23</v>
      </c>
      <c r="H21" s="12">
        <v>2</v>
      </c>
      <c r="I21" s="12">
        <v>2</v>
      </c>
      <c r="J21" s="12"/>
      <c r="K21" s="12"/>
      <c r="L21" s="63">
        <f>C31+E31+H31+J31</f>
        <v>30</v>
      </c>
      <c r="M21" s="34"/>
      <c r="N21" s="36"/>
      <c r="O21" s="36"/>
      <c r="P21" s="36"/>
      <c r="Q21" s="36"/>
    </row>
    <row r="22" spans="1:17" ht="16.5">
      <c r="A22" s="67"/>
      <c r="B22" s="15" t="s">
        <v>55</v>
      </c>
      <c r="C22" s="12">
        <v>2</v>
      </c>
      <c r="D22" s="12">
        <v>2</v>
      </c>
      <c r="E22" s="12"/>
      <c r="F22" s="12"/>
      <c r="G22" s="21" t="s">
        <v>25</v>
      </c>
      <c r="H22" s="12">
        <v>2</v>
      </c>
      <c r="I22" s="12">
        <v>2</v>
      </c>
      <c r="J22" s="12"/>
      <c r="K22" s="12"/>
      <c r="L22" s="64"/>
      <c r="M22" s="40"/>
      <c r="N22" s="36"/>
      <c r="O22" s="36"/>
      <c r="P22" s="36"/>
      <c r="Q22" s="36"/>
    </row>
    <row r="23" spans="1:17" ht="16.5">
      <c r="A23" s="67"/>
      <c r="B23" s="16" t="s">
        <v>59</v>
      </c>
      <c r="C23" s="12">
        <v>2</v>
      </c>
      <c r="D23" s="12">
        <v>2</v>
      </c>
      <c r="E23" s="19"/>
      <c r="F23" s="19"/>
      <c r="G23" s="16" t="s">
        <v>50</v>
      </c>
      <c r="H23" s="12">
        <v>2</v>
      </c>
      <c r="I23" s="12">
        <v>2</v>
      </c>
      <c r="J23" s="19"/>
      <c r="K23" s="19"/>
      <c r="L23" s="64"/>
      <c r="M23" s="41"/>
      <c r="N23" s="36"/>
      <c r="O23" s="36"/>
      <c r="P23" s="42"/>
      <c r="Q23" s="42"/>
    </row>
    <row r="24" spans="1:17" ht="16.5">
      <c r="A24" s="67"/>
      <c r="B24" s="16" t="s">
        <v>28</v>
      </c>
      <c r="C24" s="12"/>
      <c r="D24" s="12"/>
      <c r="E24" s="12">
        <v>2</v>
      </c>
      <c r="F24" s="12">
        <v>2</v>
      </c>
      <c r="G24" s="17" t="s">
        <v>27</v>
      </c>
      <c r="H24" s="18">
        <v>2</v>
      </c>
      <c r="I24" s="18">
        <v>2</v>
      </c>
      <c r="J24" s="19"/>
      <c r="K24" s="19"/>
      <c r="L24" s="64"/>
      <c r="M24" s="41"/>
      <c r="N24" s="36"/>
      <c r="O24" s="36"/>
      <c r="P24" s="42"/>
      <c r="Q24" s="42"/>
    </row>
    <row r="25" spans="1:17" ht="16.5">
      <c r="A25" s="67"/>
      <c r="B25" s="16" t="s">
        <v>60</v>
      </c>
      <c r="C25" s="12"/>
      <c r="D25" s="12"/>
      <c r="E25" s="12">
        <v>2</v>
      </c>
      <c r="F25" s="12">
        <v>2</v>
      </c>
      <c r="G25" s="17" t="s">
        <v>26</v>
      </c>
      <c r="H25" s="18"/>
      <c r="I25" s="18"/>
      <c r="J25" s="12">
        <v>3</v>
      </c>
      <c r="K25" s="12">
        <v>3</v>
      </c>
      <c r="L25" s="64"/>
      <c r="M25" s="37"/>
      <c r="N25" s="38"/>
      <c r="O25" s="38"/>
      <c r="P25" s="36"/>
      <c r="Q25" s="36"/>
    </row>
    <row r="26" spans="1:17" ht="16.5">
      <c r="A26" s="67"/>
      <c r="B26" s="16" t="s">
        <v>61</v>
      </c>
      <c r="C26" s="12"/>
      <c r="D26" s="12"/>
      <c r="E26" s="12">
        <v>2</v>
      </c>
      <c r="F26" s="12">
        <v>2</v>
      </c>
      <c r="G26" s="21" t="s">
        <v>46</v>
      </c>
      <c r="H26" s="12"/>
      <c r="I26" s="12"/>
      <c r="J26" s="12">
        <v>2</v>
      </c>
      <c r="K26" s="12">
        <v>2</v>
      </c>
      <c r="L26" s="64"/>
      <c r="M26" s="40"/>
      <c r="N26" s="36"/>
      <c r="O26" s="36"/>
      <c r="P26" s="36"/>
      <c r="Q26" s="36"/>
    </row>
    <row r="27" spans="1:17" ht="16.5">
      <c r="A27" s="67"/>
      <c r="B27" s="16" t="s">
        <v>56</v>
      </c>
      <c r="C27" s="12"/>
      <c r="D27" s="12"/>
      <c r="E27" s="12">
        <v>3</v>
      </c>
      <c r="F27" s="12">
        <v>3</v>
      </c>
      <c r="G27" s="11" t="s">
        <v>51</v>
      </c>
      <c r="H27" s="14"/>
      <c r="I27" s="14"/>
      <c r="J27" s="12">
        <v>2</v>
      </c>
      <c r="K27" s="12">
        <v>2</v>
      </c>
      <c r="L27" s="64"/>
      <c r="M27" s="43"/>
      <c r="N27" s="35"/>
      <c r="O27" s="35"/>
      <c r="P27" s="36"/>
      <c r="Q27" s="36"/>
    </row>
    <row r="28" spans="1:17" ht="16.5">
      <c r="A28" s="67"/>
      <c r="B28" s="16"/>
      <c r="C28" s="12"/>
      <c r="D28" s="12"/>
      <c r="E28" s="12"/>
      <c r="F28" s="12"/>
      <c r="G28" s="16"/>
      <c r="H28" s="12"/>
      <c r="I28" s="12"/>
      <c r="J28" s="12"/>
      <c r="K28" s="12"/>
      <c r="L28" s="64"/>
      <c r="M28" s="43"/>
      <c r="N28" s="35"/>
      <c r="O28" s="35"/>
      <c r="P28" s="36"/>
      <c r="Q28" s="36"/>
    </row>
    <row r="29" spans="1:17" ht="16.5">
      <c r="A29" s="67"/>
      <c r="B29" s="16"/>
      <c r="C29" s="12"/>
      <c r="D29" s="12"/>
      <c r="E29" s="12"/>
      <c r="F29" s="12"/>
      <c r="G29" s="16"/>
      <c r="H29" s="12"/>
      <c r="I29" s="12"/>
      <c r="J29" s="12"/>
      <c r="K29" s="12"/>
      <c r="L29" s="64"/>
      <c r="M29" s="42"/>
      <c r="N29" s="42"/>
      <c r="O29" s="42"/>
      <c r="P29" s="36"/>
      <c r="Q29" s="36"/>
    </row>
    <row r="30" spans="1:17" ht="16.5">
      <c r="A30" s="67"/>
      <c r="B30" s="19"/>
      <c r="C30" s="19"/>
      <c r="D30" s="19"/>
      <c r="E30" s="19"/>
      <c r="F30" s="19"/>
      <c r="G30" s="29"/>
      <c r="H30" s="29"/>
      <c r="I30" s="29"/>
      <c r="J30" s="29"/>
      <c r="K30" s="29"/>
      <c r="L30" s="64"/>
      <c r="M30" s="42"/>
      <c r="N30" s="42"/>
      <c r="O30" s="42"/>
      <c r="P30" s="42"/>
      <c r="Q30" s="42"/>
    </row>
    <row r="31" spans="1:17" ht="16.5">
      <c r="A31" s="68"/>
      <c r="B31" s="22" t="s">
        <v>21</v>
      </c>
      <c r="C31" s="18">
        <f>SUM(C21:C27)</f>
        <v>6</v>
      </c>
      <c r="D31" s="18">
        <f>SUM(D21:D27)</f>
        <v>6</v>
      </c>
      <c r="E31" s="18">
        <v>9</v>
      </c>
      <c r="F31" s="18">
        <v>9</v>
      </c>
      <c r="G31" s="22" t="s">
        <v>21</v>
      </c>
      <c r="H31" s="18">
        <f>SUM(H21:H29)</f>
        <v>8</v>
      </c>
      <c r="I31" s="18">
        <f>SUM(I21:I29)</f>
        <v>8</v>
      </c>
      <c r="J31" s="18">
        <f>SUM(J21:J29)</f>
        <v>7</v>
      </c>
      <c r="K31" s="18">
        <f>SUM(K21:K29)</f>
        <v>7</v>
      </c>
      <c r="L31" s="65"/>
      <c r="M31" s="44"/>
      <c r="N31" s="38"/>
      <c r="O31" s="38"/>
      <c r="P31" s="38"/>
      <c r="Q31" s="38"/>
    </row>
    <row r="32" spans="1:17" ht="16.5" customHeight="1">
      <c r="A32" s="69" t="s">
        <v>30</v>
      </c>
      <c r="E32" s="12"/>
      <c r="F32" s="12"/>
      <c r="G32" s="16" t="s">
        <v>34</v>
      </c>
      <c r="H32" s="12">
        <v>2</v>
      </c>
      <c r="I32" s="12">
        <v>2</v>
      </c>
      <c r="J32" s="22"/>
      <c r="K32" s="22"/>
      <c r="L32" s="72">
        <v>23</v>
      </c>
      <c r="M32" s="40"/>
      <c r="N32" s="36"/>
      <c r="O32" s="36"/>
      <c r="P32" s="44"/>
      <c r="Q32" s="44"/>
    </row>
    <row r="33" spans="1:17" ht="16.5">
      <c r="A33" s="70"/>
      <c r="B33" s="21" t="s">
        <v>31</v>
      </c>
      <c r="C33" s="12">
        <v>2</v>
      </c>
      <c r="D33" s="12">
        <v>2</v>
      </c>
      <c r="E33" s="12"/>
      <c r="F33" s="12"/>
      <c r="G33" s="23" t="s">
        <v>33</v>
      </c>
      <c r="H33" s="12">
        <v>2</v>
      </c>
      <c r="I33" s="12">
        <v>2</v>
      </c>
      <c r="J33" s="22"/>
      <c r="K33" s="22"/>
      <c r="L33" s="60"/>
      <c r="M33" s="45"/>
      <c r="N33" s="36"/>
      <c r="O33" s="36"/>
      <c r="P33" s="44"/>
      <c r="Q33" s="44"/>
    </row>
    <row r="34" spans="1:17" ht="16.5">
      <c r="A34" s="70"/>
      <c r="B34" s="30" t="s">
        <v>35</v>
      </c>
      <c r="C34" s="12">
        <v>2</v>
      </c>
      <c r="D34" s="12">
        <v>2</v>
      </c>
      <c r="E34" s="12"/>
      <c r="F34" s="12"/>
      <c r="G34" s="11" t="s">
        <v>36</v>
      </c>
      <c r="H34" s="18">
        <v>2</v>
      </c>
      <c r="I34" s="18">
        <v>2</v>
      </c>
      <c r="J34" s="22"/>
      <c r="K34" s="22"/>
      <c r="L34" s="60"/>
      <c r="M34" s="43"/>
      <c r="N34" s="38"/>
      <c r="O34" s="38"/>
      <c r="P34" s="44"/>
      <c r="Q34" s="44"/>
    </row>
    <row r="35" spans="1:17" ht="16.5">
      <c r="A35" s="70"/>
      <c r="B35" s="15" t="s">
        <v>37</v>
      </c>
      <c r="C35" s="12">
        <v>2</v>
      </c>
      <c r="D35" s="12">
        <v>2</v>
      </c>
      <c r="E35" s="12"/>
      <c r="F35" s="12"/>
      <c r="G35" s="15" t="s">
        <v>32</v>
      </c>
      <c r="H35" s="12">
        <v>3</v>
      </c>
      <c r="I35" s="12">
        <v>3</v>
      </c>
      <c r="J35" s="22"/>
      <c r="K35" s="22"/>
      <c r="L35" s="60"/>
      <c r="M35" s="43"/>
      <c r="N35" s="38"/>
      <c r="O35" s="38"/>
      <c r="P35" s="44"/>
      <c r="Q35" s="44"/>
    </row>
    <row r="36" spans="1:17" ht="16.5">
      <c r="A36" s="70"/>
      <c r="B36" s="11" t="s">
        <v>39</v>
      </c>
      <c r="C36" s="12">
        <v>2</v>
      </c>
      <c r="D36" s="12">
        <v>2</v>
      </c>
      <c r="E36" s="12"/>
      <c r="F36" s="12"/>
      <c r="G36" s="24" t="s">
        <v>54</v>
      </c>
      <c r="H36" s="22">
        <v>3</v>
      </c>
      <c r="I36" s="22">
        <v>3</v>
      </c>
      <c r="J36" s="22"/>
      <c r="K36" s="22"/>
      <c r="L36" s="60"/>
      <c r="M36" s="43"/>
      <c r="N36" s="38"/>
      <c r="O36" s="38"/>
      <c r="P36" s="44"/>
      <c r="Q36" s="44"/>
    </row>
    <row r="37" spans="1:17" ht="16.5">
      <c r="A37" s="70"/>
      <c r="B37" s="52" t="s">
        <v>66</v>
      </c>
      <c r="C37" s="53">
        <v>3</v>
      </c>
      <c r="D37" s="53">
        <v>3</v>
      </c>
      <c r="E37" s="33"/>
      <c r="F37" s="33"/>
      <c r="G37" s="31" t="s">
        <v>58</v>
      </c>
      <c r="H37" s="18" t="s">
        <v>29</v>
      </c>
      <c r="I37" s="18" t="s">
        <v>29</v>
      </c>
      <c r="J37" s="18">
        <v>3</v>
      </c>
      <c r="K37" s="18">
        <v>3</v>
      </c>
      <c r="L37" s="60"/>
      <c r="M37" s="46"/>
      <c r="N37" s="38"/>
      <c r="O37" s="38"/>
      <c r="P37" s="38"/>
      <c r="Q37" s="38"/>
    </row>
    <row r="38" spans="1:17" ht="16.5">
      <c r="A38" s="70"/>
      <c r="B38" s="51" t="s">
        <v>72</v>
      </c>
      <c r="C38" s="53">
        <v>2</v>
      </c>
      <c r="D38" s="53">
        <v>2</v>
      </c>
      <c r="E38" s="33"/>
      <c r="F38" s="33"/>
      <c r="G38" s="17" t="s">
        <v>38</v>
      </c>
      <c r="H38" s="18" t="s">
        <v>29</v>
      </c>
      <c r="I38" s="18" t="s">
        <v>29</v>
      </c>
      <c r="J38" s="18">
        <v>3</v>
      </c>
      <c r="K38" s="18">
        <v>3</v>
      </c>
      <c r="L38" s="60"/>
      <c r="M38" s="46"/>
      <c r="N38" s="38"/>
      <c r="O38" s="38"/>
      <c r="P38" s="38"/>
      <c r="Q38" s="38"/>
    </row>
    <row r="39" spans="1:17" ht="16.5">
      <c r="A39" s="70"/>
      <c r="B39" s="20" t="s">
        <v>40</v>
      </c>
      <c r="C39" s="12"/>
      <c r="D39" s="12"/>
      <c r="E39" s="12">
        <v>2</v>
      </c>
      <c r="F39" s="12">
        <v>2</v>
      </c>
      <c r="G39" s="54" t="s">
        <v>67</v>
      </c>
      <c r="H39" s="55"/>
      <c r="I39" s="55"/>
      <c r="J39" s="55">
        <v>3</v>
      </c>
      <c r="K39" s="55">
        <v>3</v>
      </c>
      <c r="L39" s="60"/>
      <c r="M39" s="37"/>
      <c r="N39" s="38"/>
      <c r="O39" s="38"/>
      <c r="P39" s="38"/>
      <c r="Q39" s="38"/>
    </row>
    <row r="40" spans="1:17" ht="16.5">
      <c r="A40" s="70"/>
      <c r="B40" s="17" t="s">
        <v>70</v>
      </c>
      <c r="C40" s="22"/>
      <c r="D40" s="22"/>
      <c r="E40" s="18">
        <v>2</v>
      </c>
      <c r="F40" s="18">
        <v>2</v>
      </c>
      <c r="G40" s="29"/>
      <c r="H40" s="29"/>
      <c r="I40" s="29"/>
      <c r="J40" s="29"/>
      <c r="K40" s="29"/>
      <c r="L40" s="60"/>
      <c r="M40" s="47"/>
      <c r="N40" s="47"/>
      <c r="O40" s="47"/>
      <c r="P40" s="48"/>
      <c r="Q40" s="48"/>
    </row>
    <row r="41" spans="1:17" ht="16.5">
      <c r="A41" s="70"/>
      <c r="B41" s="11" t="s">
        <v>41</v>
      </c>
      <c r="C41" s="12"/>
      <c r="D41" s="12"/>
      <c r="E41" s="18">
        <v>2</v>
      </c>
      <c r="F41" s="18">
        <v>2</v>
      </c>
      <c r="G41" s="32"/>
      <c r="H41" s="32"/>
      <c r="I41" s="32"/>
      <c r="J41" s="33"/>
      <c r="K41" s="33"/>
      <c r="L41" s="60"/>
      <c r="M41" s="47"/>
      <c r="N41" s="47"/>
      <c r="O41" s="47"/>
      <c r="P41" s="48"/>
      <c r="Q41" s="48"/>
    </row>
    <row r="42" spans="1:17" ht="16.5">
      <c r="A42" s="70"/>
      <c r="B42" s="51" t="s">
        <v>53</v>
      </c>
      <c r="C42" s="12"/>
      <c r="D42" s="12"/>
      <c r="E42" s="12">
        <v>2</v>
      </c>
      <c r="F42" s="12">
        <v>2</v>
      </c>
      <c r="G42" s="29"/>
      <c r="H42" s="29"/>
      <c r="I42" s="29"/>
      <c r="J42" s="29"/>
      <c r="K42" s="29"/>
      <c r="L42" s="60"/>
      <c r="M42" s="49"/>
      <c r="N42" s="49"/>
      <c r="O42" s="49"/>
      <c r="P42" s="50"/>
      <c r="Q42" s="50"/>
    </row>
    <row r="43" spans="1:12" ht="16.5">
      <c r="A43" s="70"/>
      <c r="B43" s="24" t="s">
        <v>42</v>
      </c>
      <c r="C43" s="22"/>
      <c r="D43" s="22"/>
      <c r="E43" s="18">
        <v>2</v>
      </c>
      <c r="F43" s="18">
        <v>2</v>
      </c>
      <c r="G43" s="29"/>
      <c r="H43" s="29"/>
      <c r="I43" s="29"/>
      <c r="J43" s="18"/>
      <c r="K43" s="18"/>
      <c r="L43" s="60"/>
    </row>
    <row r="44" spans="1:12" ht="31.5">
      <c r="A44" s="70"/>
      <c r="B44" s="16" t="s">
        <v>52</v>
      </c>
      <c r="C44" s="14"/>
      <c r="D44" s="14"/>
      <c r="E44" s="18">
        <v>2</v>
      </c>
      <c r="F44" s="18">
        <v>2</v>
      </c>
      <c r="G44" s="11"/>
      <c r="H44" s="12"/>
      <c r="I44" s="12"/>
      <c r="J44" s="18"/>
      <c r="K44" s="56"/>
      <c r="L44" s="60"/>
    </row>
    <row r="45" spans="1:12" ht="22.5" customHeight="1">
      <c r="A45" s="70"/>
      <c r="B45" s="21" t="s">
        <v>43</v>
      </c>
      <c r="C45" s="18" t="s">
        <v>29</v>
      </c>
      <c r="D45" s="18" t="s">
        <v>29</v>
      </c>
      <c r="E45" s="18">
        <v>2</v>
      </c>
      <c r="F45" s="18">
        <v>2</v>
      </c>
      <c r="G45" s="15"/>
      <c r="H45" s="12"/>
      <c r="I45" s="12"/>
      <c r="J45" s="12"/>
      <c r="K45" s="12"/>
      <c r="L45" s="60"/>
    </row>
    <row r="46" spans="1:12" ht="16.5">
      <c r="A46" s="70"/>
      <c r="C46" s="29"/>
      <c r="D46" s="29"/>
      <c r="E46" s="29"/>
      <c r="F46" s="29"/>
      <c r="G46" s="24"/>
      <c r="H46" s="22"/>
      <c r="I46" s="22"/>
      <c r="J46" s="18"/>
      <c r="K46" s="18"/>
      <c r="L46" s="60"/>
    </row>
    <row r="47" spans="1:12" ht="16.5">
      <c r="A47" s="70"/>
      <c r="B47" s="29"/>
      <c r="C47" s="29"/>
      <c r="D47" s="29"/>
      <c r="E47" s="29"/>
      <c r="F47" s="29"/>
      <c r="G47" s="16"/>
      <c r="H47" s="14"/>
      <c r="I47" s="14"/>
      <c r="J47" s="18"/>
      <c r="K47" s="18"/>
      <c r="L47" s="60"/>
    </row>
    <row r="48" spans="1:12" ht="16.5">
      <c r="A48" s="71"/>
      <c r="B48" s="14" t="s">
        <v>64</v>
      </c>
      <c r="C48" s="12">
        <v>5</v>
      </c>
      <c r="D48" s="12">
        <v>5</v>
      </c>
      <c r="E48" s="12">
        <v>10</v>
      </c>
      <c r="F48" s="12">
        <v>10</v>
      </c>
      <c r="G48" s="14" t="s">
        <v>64</v>
      </c>
      <c r="H48" s="12">
        <v>5</v>
      </c>
      <c r="I48" s="12">
        <v>5</v>
      </c>
      <c r="J48" s="12">
        <v>3</v>
      </c>
      <c r="K48" s="12">
        <v>3</v>
      </c>
      <c r="L48" s="60"/>
    </row>
    <row r="49" spans="1:12" ht="16.5">
      <c r="A49" s="25"/>
      <c r="B49" s="14" t="s">
        <v>44</v>
      </c>
      <c r="C49" s="12">
        <f>C13+C20+C31+C48</f>
        <v>20</v>
      </c>
      <c r="D49" s="12">
        <f>D13+D20+D31+D48</f>
        <v>20</v>
      </c>
      <c r="E49" s="12">
        <f>E13+E20+E31+E48</f>
        <v>21</v>
      </c>
      <c r="F49" s="12">
        <f>F13+F20+F31+F48</f>
        <v>21</v>
      </c>
      <c r="G49" s="14"/>
      <c r="H49" s="12">
        <f>H13+H20+H31+H48</f>
        <v>19</v>
      </c>
      <c r="I49" s="12">
        <f>I13+I20+I31+I48</f>
        <v>20</v>
      </c>
      <c r="J49" s="12">
        <f>J13+J20+J31+J48</f>
        <v>20</v>
      </c>
      <c r="K49" s="12">
        <f>K13+K20+K31+K48</f>
        <v>21</v>
      </c>
      <c r="L49" s="10">
        <f>L9+L14+L21+L32</f>
        <v>80</v>
      </c>
    </row>
    <row r="50" spans="1:12" ht="16.5">
      <c r="A50" s="74" t="s">
        <v>71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26"/>
    </row>
    <row r="51" spans="1:12" ht="16.5">
      <c r="A51" s="73" t="s">
        <v>65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26"/>
    </row>
  </sheetData>
  <sheetProtection/>
  <mergeCells count="19">
    <mergeCell ref="A51:K51"/>
    <mergeCell ref="A50:K50"/>
    <mergeCell ref="A3:L3"/>
    <mergeCell ref="A1:K1"/>
    <mergeCell ref="C7:D7"/>
    <mergeCell ref="E7:F7"/>
    <mergeCell ref="H7:I7"/>
    <mergeCell ref="J7:K7"/>
    <mergeCell ref="A2:L2"/>
    <mergeCell ref="A5:L5"/>
    <mergeCell ref="A4:L4"/>
    <mergeCell ref="L9:L13"/>
    <mergeCell ref="A14:A20"/>
    <mergeCell ref="L21:L31"/>
    <mergeCell ref="A21:A31"/>
    <mergeCell ref="A32:A48"/>
    <mergeCell ref="L32:L48"/>
    <mergeCell ref="L14:L20"/>
    <mergeCell ref="A10:A13"/>
  </mergeCells>
  <printOptions/>
  <pageMargins left="0.75" right="0.75" top="1" bottom="1" header="0.5" footer="0.5"/>
  <pageSetup fitToWidth="0" fitToHeight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</dc:creator>
  <cp:keywords/>
  <dc:description/>
  <cp:lastModifiedBy>USER</cp:lastModifiedBy>
  <cp:lastPrinted>2015-10-22T06:57:17Z</cp:lastPrinted>
  <dcterms:created xsi:type="dcterms:W3CDTF">1997-01-14T01:50:29Z</dcterms:created>
  <dcterms:modified xsi:type="dcterms:W3CDTF">2015-10-22T06:57:41Z</dcterms:modified>
  <cp:category/>
  <cp:version/>
  <cp:contentType/>
  <cp:contentStatus/>
</cp:coreProperties>
</file>