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14610" windowHeight="11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<sst xmlns="http://schemas.openxmlformats.org/spreadsheetml/2006/main" count="97" uniqueCount="73">
  <si>
    <t>中華科技大學附設專科進修學校生物科技科課程表</t>
  </si>
  <si>
    <t>第    一    學    年</t>
  </si>
  <si>
    <t>第    二    學    年</t>
  </si>
  <si>
    <t>總計</t>
  </si>
  <si>
    <t>第一學期</t>
  </si>
  <si>
    <t>第二學期</t>
  </si>
  <si>
    <t>學分數</t>
  </si>
  <si>
    <t>科      目</t>
  </si>
  <si>
    <t>學</t>
  </si>
  <si>
    <t>時</t>
  </si>
  <si>
    <t>分</t>
  </si>
  <si>
    <t>數</t>
  </si>
  <si>
    <t>共同必修</t>
  </si>
  <si>
    <t>國文</t>
  </si>
  <si>
    <t>英文</t>
  </si>
  <si>
    <t>法律與人生</t>
  </si>
  <si>
    <t>小　計</t>
  </si>
  <si>
    <t>專業基礎</t>
  </si>
  <si>
    <t>化學實驗</t>
  </si>
  <si>
    <t>生物學</t>
  </si>
  <si>
    <t>生物學實驗</t>
  </si>
  <si>
    <t>小  計</t>
  </si>
  <si>
    <t>校訂必修</t>
  </si>
  <si>
    <t>生物技術概論</t>
  </si>
  <si>
    <t>有機美妝化學</t>
  </si>
  <si>
    <t>營養學</t>
  </si>
  <si>
    <t>基礎生物統計</t>
  </si>
  <si>
    <t>分子檢驗技術</t>
  </si>
  <si>
    <t>生物化學</t>
  </si>
  <si>
    <t xml:space="preserve"> </t>
  </si>
  <si>
    <t>校訂選修</t>
  </si>
  <si>
    <t>食品科學及美容營養概論</t>
  </si>
  <si>
    <t>基礎應用微生物學</t>
  </si>
  <si>
    <t>人體生理學</t>
  </si>
  <si>
    <t>食品生物技術概論</t>
  </si>
  <si>
    <t>生技美容經絡養身</t>
  </si>
  <si>
    <t>基礎護膚生理學</t>
  </si>
  <si>
    <t>生技美容法規管理</t>
  </si>
  <si>
    <t>基礎彩妝造型</t>
  </si>
  <si>
    <t>美妝經營管理學</t>
  </si>
  <si>
    <t>生技產業安全與衛生</t>
  </si>
  <si>
    <t>基礎質物芳療學</t>
  </si>
  <si>
    <t>生醫材料</t>
  </si>
  <si>
    <t>基礎醫美儀器原理</t>
  </si>
  <si>
    <t>醫學生技概論</t>
  </si>
  <si>
    <t>合　計</t>
  </si>
  <si>
    <t>科  目</t>
  </si>
  <si>
    <t>生技化妝品概論</t>
  </si>
  <si>
    <t>藝術概論</t>
  </si>
  <si>
    <t>化學實驗導論</t>
  </si>
  <si>
    <t>生物學實驗導論</t>
  </si>
  <si>
    <t>美容保健概論</t>
  </si>
  <si>
    <t>生技醫美整形概論</t>
  </si>
  <si>
    <t>生技暨美妝產業投資與分析</t>
  </si>
  <si>
    <t>生技行銷策略與市場分析</t>
  </si>
  <si>
    <t>化妝品檢驗分析</t>
  </si>
  <si>
    <t>基礎生技化妝品調製</t>
  </si>
  <si>
    <t>生技產業趨勢與管理</t>
  </si>
  <si>
    <t>化學</t>
  </si>
  <si>
    <t>基礎實務證照實習(美容丙級)</t>
  </si>
  <si>
    <t>醫美生技分析</t>
  </si>
  <si>
    <t>醫美投資管理</t>
  </si>
  <si>
    <t>生技妝品造型應用</t>
  </si>
  <si>
    <t>#多媒體概論與設計</t>
  </si>
  <si>
    <r>
      <t>(103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</si>
  <si>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r>
      <t>預開選修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</si>
  <si>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</si>
  <si>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中草藥生物技術概論</t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</si>
  <si>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03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03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102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 xml:space="preserve">次課程發展委員會會議通過
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23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103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</si>
  <si>
    <t>檢驗醫學概論</t>
  </si>
  <si>
    <t>必修課，如無循序漸進、適性教學之課程．則可彈性調整開課學期。</t>
  </si>
  <si>
    <t>生技美容法規管理與實務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</si>
  <si>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57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學分。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</si>
</sst>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9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33" applyFont="1" applyBorder="1" applyAlignment="1">
      <alignment horizontal="centerContinuous"/>
      <protection/>
    </xf>
    <xf numFmtId="0" fontId="6" fillId="0" borderId="11" xfId="33" applyFont="1" applyBorder="1" applyAlignment="1">
      <alignment horizontal="centerContinuous"/>
      <protection/>
    </xf>
    <xf numFmtId="44" fontId="6" fillId="0" borderId="11" xfId="33" applyNumberFormat="1" applyFont="1" applyBorder="1" applyAlignment="1">
      <alignment horizontal="centerContinuous"/>
      <protection/>
    </xf>
    <xf numFmtId="0" fontId="4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/>
      <protection/>
    </xf>
    <xf numFmtId="44" fontId="6" fillId="0" borderId="11" xfId="33" applyNumberFormat="1" applyFont="1" applyBorder="1" applyAlignment="1">
      <alignment horizontal="center"/>
      <protection/>
    </xf>
    <xf numFmtId="0" fontId="2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left" vertical="center"/>
      <protection/>
    </xf>
    <xf numFmtId="0" fontId="7" fillId="0" borderId="11" xfId="33" applyFont="1" applyBorder="1" applyAlignment="1">
      <alignment horizontal="center" vertical="center"/>
      <protection/>
    </xf>
    <xf numFmtId="176" fontId="7" fillId="0" borderId="11" xfId="33" applyNumberFormat="1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11" xfId="33" applyFont="1" applyBorder="1" applyAlignment="1" quotePrefix="1">
      <alignment horizontal="left" vertical="center" wrapText="1"/>
      <protection/>
    </xf>
    <xf numFmtId="0" fontId="6" fillId="0" borderId="11" xfId="33" applyFont="1" applyFill="1" applyBorder="1" applyAlignment="1">
      <alignment horizontal="left" vertical="center"/>
      <protection/>
    </xf>
    <xf numFmtId="0" fontId="7" fillId="0" borderId="11" xfId="33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6" fillId="0" borderId="11" xfId="33" applyFont="1" applyFill="1" applyBorder="1" applyAlignment="1" quotePrefix="1">
      <alignment horizontal="left" vertical="center"/>
      <protection/>
    </xf>
    <xf numFmtId="0" fontId="6" fillId="0" borderId="11" xfId="33" applyFont="1" applyBorder="1" applyAlignment="1" quotePrefix="1">
      <alignment horizontal="left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left"/>
    </xf>
    <xf numFmtId="0" fontId="6" fillId="0" borderId="10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11" xfId="33" applyFont="1" applyFill="1" applyBorder="1" applyAlignment="1">
      <alignment horizontal="left" vertical="center"/>
      <protection/>
    </xf>
    <xf numFmtId="0" fontId="46" fillId="0" borderId="11" xfId="33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33" applyFont="1" applyFill="1" applyBorder="1" applyAlignment="1">
      <alignment horizontal="left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6" fillId="0" borderId="10" xfId="33" applyFont="1" applyBorder="1" applyAlignment="1">
      <alignment horizontal="center" vertical="center" textRotation="255"/>
      <protection/>
    </xf>
    <xf numFmtId="0" fontId="8" fillId="0" borderId="10" xfId="33" applyFont="1" applyBorder="1" applyAlignment="1">
      <alignment horizontal="center" vertical="center" textRotation="255"/>
      <protection/>
    </xf>
    <xf numFmtId="0" fontId="5" fillId="33" borderId="0" xfId="33" applyFont="1" applyFill="1" applyAlignment="1">
      <alignment horizont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>
      <alignment/>
      <protection/>
    </xf>
    <xf numFmtId="0" fontId="0" fillId="33" borderId="15" xfId="33" applyFont="1" applyFill="1" applyBorder="1" applyAlignment="1">
      <alignment/>
      <protection/>
    </xf>
    <xf numFmtId="0" fontId="7" fillId="33" borderId="0" xfId="33" applyFont="1" applyFill="1" applyBorder="1" applyAlignment="1">
      <alignment/>
      <protection/>
    </xf>
    <xf numFmtId="0" fontId="0" fillId="33" borderId="0" xfId="33" applyFont="1" applyFill="1" applyBorder="1" applyAlignment="1">
      <alignment/>
      <protection/>
    </xf>
    <xf numFmtId="0" fontId="6" fillId="0" borderId="16" xfId="33" applyFont="1" applyFill="1" applyBorder="1" applyAlignment="1">
      <alignment horizontal="center" vertical="center" textRotation="255"/>
      <protection/>
    </xf>
    <xf numFmtId="0" fontId="8" fillId="0" borderId="17" xfId="33" applyFont="1" applyBorder="1" applyAlignment="1">
      <alignment horizontal="center" vertical="center" textRotation="255"/>
      <protection/>
    </xf>
    <xf numFmtId="0" fontId="8" fillId="0" borderId="18" xfId="33" applyFont="1" applyBorder="1" applyAlignment="1">
      <alignment horizontal="center" vertical="center" textRotation="255"/>
      <protection/>
    </xf>
    <xf numFmtId="0" fontId="6" fillId="0" borderId="10" xfId="33" applyFont="1" applyFill="1" applyBorder="1" applyAlignment="1">
      <alignment horizontal="center" vertical="center" textRotation="255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/>
      <protection/>
    </xf>
    <xf numFmtId="44" fontId="6" fillId="0" borderId="11" xfId="33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33" borderId="19" xfId="33" applyFont="1" applyFill="1" applyBorder="1" applyAlignment="1">
      <alignment horizontal="right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中華科大生技系進修學院二專課程表-971208(1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00390625" defaultRowHeight="16.5"/>
  <cols>
    <col min="1" max="1" width="3.50390625" style="26" customWidth="1"/>
    <col min="2" max="2" width="22.75390625" style="26" customWidth="1"/>
    <col min="3" max="3" width="4.125" style="26" customWidth="1"/>
    <col min="4" max="4" width="3.75390625" style="26" customWidth="1"/>
    <col min="5" max="5" width="3.875" style="26" customWidth="1"/>
    <col min="6" max="6" width="4.125" style="26" customWidth="1"/>
    <col min="7" max="7" width="24.625" style="26" customWidth="1"/>
    <col min="8" max="8" width="4.125" style="26" customWidth="1"/>
    <col min="9" max="9" width="4.375" style="26" customWidth="1"/>
    <col min="10" max="10" width="3.75390625" style="26" customWidth="1"/>
    <col min="11" max="11" width="4.25390625" style="26" customWidth="1"/>
    <col min="12" max="12" width="7.00390625" style="26" customWidth="1"/>
    <col min="13" max="16384" width="9.00390625" style="26" customWidth="1"/>
  </cols>
  <sheetData>
    <row r="1" spans="1:12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34.5" customHeight="1">
      <c r="A2" s="59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" customFormat="1" ht="19.5" customHeight="1">
      <c r="A3" s="61" t="s">
        <v>64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6.5">
      <c r="A4" s="2" t="s">
        <v>1</v>
      </c>
      <c r="B4" s="3"/>
      <c r="C4" s="3"/>
      <c r="D4" s="3"/>
      <c r="E4" s="3"/>
      <c r="F4" s="3"/>
      <c r="G4" s="3" t="s">
        <v>2</v>
      </c>
      <c r="H4" s="3"/>
      <c r="I4" s="3"/>
      <c r="J4" s="4"/>
      <c r="K4" s="4"/>
      <c r="L4" s="5" t="s">
        <v>3</v>
      </c>
    </row>
    <row r="5" spans="1:12" ht="16.5">
      <c r="A5" s="2"/>
      <c r="B5" s="3"/>
      <c r="C5" s="57" t="s">
        <v>4</v>
      </c>
      <c r="D5" s="57"/>
      <c r="E5" s="57" t="s">
        <v>5</v>
      </c>
      <c r="F5" s="57"/>
      <c r="G5" s="7"/>
      <c r="H5" s="57" t="s">
        <v>4</v>
      </c>
      <c r="I5" s="57"/>
      <c r="J5" s="58" t="s">
        <v>5</v>
      </c>
      <c r="K5" s="58"/>
      <c r="L5" s="5" t="s">
        <v>6</v>
      </c>
    </row>
    <row r="6" spans="1:12" ht="16.5">
      <c r="A6" s="2" t="s">
        <v>7</v>
      </c>
      <c r="B6" s="3"/>
      <c r="C6" s="6" t="s">
        <v>8</v>
      </c>
      <c r="D6" s="6" t="s">
        <v>9</v>
      </c>
      <c r="E6" s="6" t="s">
        <v>8</v>
      </c>
      <c r="F6" s="6" t="s">
        <v>9</v>
      </c>
      <c r="G6" s="6" t="s">
        <v>46</v>
      </c>
      <c r="H6" s="6" t="s">
        <v>8</v>
      </c>
      <c r="I6" s="6" t="s">
        <v>9</v>
      </c>
      <c r="J6" s="8" t="s">
        <v>8</v>
      </c>
      <c r="K6" s="8" t="s">
        <v>9</v>
      </c>
      <c r="L6" s="27"/>
    </row>
    <row r="7" spans="1:12" ht="16.5">
      <c r="A7" s="2"/>
      <c r="B7" s="3"/>
      <c r="C7" s="6" t="s">
        <v>10</v>
      </c>
      <c r="D7" s="6" t="s">
        <v>11</v>
      </c>
      <c r="E7" s="6" t="s">
        <v>10</v>
      </c>
      <c r="F7" s="6" t="s">
        <v>11</v>
      </c>
      <c r="G7" s="6"/>
      <c r="H7" s="6" t="s">
        <v>10</v>
      </c>
      <c r="I7" s="6" t="s">
        <v>11</v>
      </c>
      <c r="J7" s="8" t="s">
        <v>10</v>
      </c>
      <c r="K7" s="8" t="s">
        <v>11</v>
      </c>
      <c r="L7" s="56">
        <v>16</v>
      </c>
    </row>
    <row r="8" spans="1:12" ht="16.5">
      <c r="A8" s="40" t="s">
        <v>12</v>
      </c>
      <c r="B8" s="10" t="s">
        <v>13</v>
      </c>
      <c r="C8" s="11">
        <v>3</v>
      </c>
      <c r="D8" s="11">
        <v>3</v>
      </c>
      <c r="E8" s="11">
        <v>3</v>
      </c>
      <c r="F8" s="11">
        <v>3</v>
      </c>
      <c r="G8" s="10" t="s">
        <v>48</v>
      </c>
      <c r="H8" s="11">
        <v>2</v>
      </c>
      <c r="I8" s="11">
        <v>2</v>
      </c>
      <c r="J8" s="12"/>
      <c r="K8" s="12"/>
      <c r="L8" s="55"/>
    </row>
    <row r="9" spans="1:12" ht="16.5">
      <c r="A9" s="40"/>
      <c r="B9" s="10" t="s">
        <v>14</v>
      </c>
      <c r="C9" s="11">
        <v>3</v>
      </c>
      <c r="D9" s="11">
        <v>3</v>
      </c>
      <c r="E9" s="11">
        <v>3</v>
      </c>
      <c r="F9" s="11">
        <v>3</v>
      </c>
      <c r="G9" s="10" t="s">
        <v>15</v>
      </c>
      <c r="H9" s="11"/>
      <c r="I9" s="11"/>
      <c r="J9" s="12">
        <v>2</v>
      </c>
      <c r="K9" s="12">
        <v>2</v>
      </c>
      <c r="L9" s="55"/>
    </row>
    <row r="10" spans="1:12" ht="34.5" customHeight="1">
      <c r="A10" s="40"/>
      <c r="B10" s="13" t="s">
        <v>16</v>
      </c>
      <c r="C10" s="11">
        <f>SUM(C8:C9)</f>
        <v>6</v>
      </c>
      <c r="D10" s="11">
        <f>SUM(D8:D9)</f>
        <v>6</v>
      </c>
      <c r="E10" s="11">
        <f>SUM(E8:E9)</f>
        <v>6</v>
      </c>
      <c r="F10" s="11">
        <f>SUM(F8:F9)</f>
        <v>6</v>
      </c>
      <c r="G10" s="13" t="s">
        <v>16</v>
      </c>
      <c r="H10" s="11">
        <f>SUM(H8:H9)</f>
        <v>2</v>
      </c>
      <c r="I10" s="11">
        <f>SUM(I8:I9)</f>
        <v>2</v>
      </c>
      <c r="J10" s="11">
        <f>SUM(J8:J9)</f>
        <v>2</v>
      </c>
      <c r="K10" s="11">
        <f>SUM(K8:K9)</f>
        <v>2</v>
      </c>
      <c r="L10" s="55"/>
    </row>
    <row r="11" spans="1:12" ht="17.25" customHeight="1">
      <c r="A11" s="40" t="s">
        <v>17</v>
      </c>
      <c r="B11" s="14" t="s">
        <v>58</v>
      </c>
      <c r="C11" s="13"/>
      <c r="D11" s="13"/>
      <c r="E11" s="11">
        <v>2</v>
      </c>
      <c r="F11" s="11">
        <v>2</v>
      </c>
      <c r="G11" s="15" t="s">
        <v>63</v>
      </c>
      <c r="H11" s="11">
        <v>3</v>
      </c>
      <c r="I11" s="11">
        <v>3</v>
      </c>
      <c r="J11" s="11"/>
      <c r="K11" s="11"/>
      <c r="L11" s="56">
        <f>C17+E17+H17</f>
        <v>11</v>
      </c>
    </row>
    <row r="12" spans="1:12" ht="17.25" customHeight="1">
      <c r="A12" s="40"/>
      <c r="B12" s="14" t="s">
        <v>49</v>
      </c>
      <c r="C12" s="13"/>
      <c r="D12" s="13"/>
      <c r="E12" s="11">
        <v>1</v>
      </c>
      <c r="F12" s="11">
        <v>1</v>
      </c>
      <c r="G12" s="15"/>
      <c r="H12" s="11"/>
      <c r="I12" s="11"/>
      <c r="J12" s="11"/>
      <c r="K12" s="11"/>
      <c r="L12" s="56"/>
    </row>
    <row r="13" spans="1:12" ht="16.5">
      <c r="A13" s="40"/>
      <c r="B13" s="14" t="s">
        <v>18</v>
      </c>
      <c r="C13" s="13"/>
      <c r="D13" s="13"/>
      <c r="E13" s="11">
        <v>1</v>
      </c>
      <c r="F13" s="11">
        <v>2</v>
      </c>
      <c r="G13" s="14"/>
      <c r="H13" s="11"/>
      <c r="I13" s="11"/>
      <c r="J13" s="11"/>
      <c r="K13" s="11"/>
      <c r="L13" s="55"/>
    </row>
    <row r="14" spans="1:12" ht="16.5">
      <c r="A14" s="40"/>
      <c r="B14" s="16" t="s">
        <v>19</v>
      </c>
      <c r="C14" s="17">
        <v>2</v>
      </c>
      <c r="D14" s="17">
        <v>2</v>
      </c>
      <c r="E14" s="11"/>
      <c r="F14" s="11"/>
      <c r="G14" s="18"/>
      <c r="H14" s="18"/>
      <c r="I14" s="18"/>
      <c r="J14" s="11"/>
      <c r="K14" s="11"/>
      <c r="L14" s="55"/>
    </row>
    <row r="15" spans="1:12" ht="16.5">
      <c r="A15" s="40"/>
      <c r="B15" s="16" t="s">
        <v>50</v>
      </c>
      <c r="C15" s="17">
        <v>1</v>
      </c>
      <c r="D15" s="17">
        <v>1</v>
      </c>
      <c r="E15" s="11"/>
      <c r="F15" s="11"/>
      <c r="G15" s="14"/>
      <c r="H15" s="11"/>
      <c r="I15" s="11"/>
      <c r="J15" s="11"/>
      <c r="K15" s="11"/>
      <c r="L15" s="55"/>
    </row>
    <row r="16" spans="1:12" ht="16.5">
      <c r="A16" s="41"/>
      <c r="B16" s="19" t="s">
        <v>20</v>
      </c>
      <c r="C16" s="17">
        <v>1</v>
      </c>
      <c r="D16" s="17">
        <v>2</v>
      </c>
      <c r="E16" s="11"/>
      <c r="F16" s="11"/>
      <c r="G16" s="16"/>
      <c r="H16" s="17"/>
      <c r="I16" s="17"/>
      <c r="J16" s="17"/>
      <c r="K16" s="17"/>
      <c r="L16" s="55"/>
    </row>
    <row r="17" spans="1:12" ht="16.5">
      <c r="A17" s="41"/>
      <c r="B17" s="13" t="s">
        <v>21</v>
      </c>
      <c r="C17" s="11">
        <f>SUM(C11:C16)</f>
        <v>4</v>
      </c>
      <c r="D17" s="11">
        <f>SUM(D11:D16)</f>
        <v>5</v>
      </c>
      <c r="E17" s="11">
        <f>SUM(E11:E16)</f>
        <v>4</v>
      </c>
      <c r="F17" s="11">
        <f>SUM(F11:F16)</f>
        <v>5</v>
      </c>
      <c r="G17" s="13" t="s">
        <v>21</v>
      </c>
      <c r="H17" s="11">
        <f>SUM(H11:H16)</f>
        <v>3</v>
      </c>
      <c r="I17" s="11">
        <f>SUM(I11:I16)</f>
        <v>3</v>
      </c>
      <c r="J17" s="11">
        <f>SUM(J11:J16)</f>
        <v>0</v>
      </c>
      <c r="K17" s="11">
        <f>SUM(K11:K16)</f>
        <v>0</v>
      </c>
      <c r="L17" s="55"/>
    </row>
    <row r="18" spans="1:12" ht="16.5">
      <c r="A18" s="50" t="s">
        <v>22</v>
      </c>
      <c r="B18" s="14" t="s">
        <v>23</v>
      </c>
      <c r="C18" s="11">
        <v>2</v>
      </c>
      <c r="D18" s="11">
        <v>2</v>
      </c>
      <c r="E18" s="11"/>
      <c r="F18" s="11"/>
      <c r="G18" s="10" t="s">
        <v>24</v>
      </c>
      <c r="H18" s="11">
        <v>2</v>
      </c>
      <c r="I18" s="11">
        <v>2</v>
      </c>
      <c r="J18" s="13"/>
      <c r="K18" s="13"/>
      <c r="L18" s="43">
        <f>C26+E26+H26+J26</f>
        <v>30</v>
      </c>
    </row>
    <row r="19" spans="1:12" ht="16.5">
      <c r="A19" s="51"/>
      <c r="B19" s="20" t="s">
        <v>25</v>
      </c>
      <c r="C19" s="11">
        <v>2</v>
      </c>
      <c r="D19" s="11">
        <v>2</v>
      </c>
      <c r="E19" s="11"/>
      <c r="F19" s="11"/>
      <c r="G19" s="14" t="s">
        <v>56</v>
      </c>
      <c r="H19" s="11">
        <v>2</v>
      </c>
      <c r="I19" s="11">
        <v>2</v>
      </c>
      <c r="J19" s="11"/>
      <c r="K19" s="11"/>
      <c r="L19" s="44"/>
    </row>
    <row r="20" spans="1:12" ht="16.5">
      <c r="A20" s="51"/>
      <c r="B20" s="15" t="s">
        <v>51</v>
      </c>
      <c r="C20" s="11">
        <v>2</v>
      </c>
      <c r="D20" s="11">
        <v>2</v>
      </c>
      <c r="E20" s="18"/>
      <c r="F20" s="18"/>
      <c r="G20" s="10" t="s">
        <v>27</v>
      </c>
      <c r="H20" s="11">
        <v>2</v>
      </c>
      <c r="I20" s="11">
        <v>2</v>
      </c>
      <c r="J20" s="11"/>
      <c r="K20" s="11"/>
      <c r="L20" s="44"/>
    </row>
    <row r="21" spans="1:12" ht="16.5">
      <c r="A21" s="51"/>
      <c r="B21" s="16" t="s">
        <v>26</v>
      </c>
      <c r="C21" s="17"/>
      <c r="D21" s="17"/>
      <c r="E21" s="11">
        <v>3</v>
      </c>
      <c r="F21" s="11">
        <v>3</v>
      </c>
      <c r="G21" s="15" t="s">
        <v>60</v>
      </c>
      <c r="H21" s="11">
        <v>2</v>
      </c>
      <c r="I21" s="11">
        <v>2</v>
      </c>
      <c r="J21" s="18"/>
      <c r="K21" s="18"/>
      <c r="L21" s="44"/>
    </row>
    <row r="22" spans="1:12" ht="16.5">
      <c r="A22" s="51"/>
      <c r="B22" s="20" t="s">
        <v>47</v>
      </c>
      <c r="C22" s="11"/>
      <c r="D22" s="11"/>
      <c r="E22" s="11">
        <v>2</v>
      </c>
      <c r="F22" s="11">
        <v>2</v>
      </c>
      <c r="G22" s="15" t="s">
        <v>28</v>
      </c>
      <c r="H22" s="11"/>
      <c r="I22" s="11"/>
      <c r="J22" s="11">
        <v>2</v>
      </c>
      <c r="K22" s="11">
        <v>2</v>
      </c>
      <c r="L22" s="44"/>
    </row>
    <row r="23" spans="1:12" ht="16.5">
      <c r="A23" s="51"/>
      <c r="B23" s="10" t="s">
        <v>52</v>
      </c>
      <c r="C23" s="13"/>
      <c r="D23" s="13"/>
      <c r="E23" s="11">
        <v>2</v>
      </c>
      <c r="F23" s="11">
        <v>2</v>
      </c>
      <c r="G23" s="15" t="s">
        <v>61</v>
      </c>
      <c r="H23" s="11"/>
      <c r="I23" s="11"/>
      <c r="J23" s="11">
        <v>2</v>
      </c>
      <c r="K23" s="11">
        <v>2</v>
      </c>
      <c r="L23" s="44"/>
    </row>
    <row r="24" spans="1:12" ht="16.5">
      <c r="A24" s="51"/>
      <c r="B24" s="10"/>
      <c r="C24" s="13"/>
      <c r="D24" s="13"/>
      <c r="E24" s="11"/>
      <c r="F24" s="11"/>
      <c r="G24" s="15" t="s">
        <v>62</v>
      </c>
      <c r="H24" s="11"/>
      <c r="I24" s="11"/>
      <c r="J24" s="11">
        <v>2</v>
      </c>
      <c r="K24" s="11">
        <v>2</v>
      </c>
      <c r="L24" s="44"/>
    </row>
    <row r="25" spans="1:12" ht="16.5">
      <c r="A25" s="51"/>
      <c r="B25" s="18"/>
      <c r="C25" s="18"/>
      <c r="D25" s="18"/>
      <c r="E25" s="11"/>
      <c r="F25" s="11"/>
      <c r="G25" s="15" t="s">
        <v>57</v>
      </c>
      <c r="H25" s="11"/>
      <c r="I25" s="11"/>
      <c r="J25" s="11">
        <v>3</v>
      </c>
      <c r="K25" s="11">
        <v>3</v>
      </c>
      <c r="L25" s="44"/>
    </row>
    <row r="26" spans="1:12" ht="16.5">
      <c r="A26" s="52"/>
      <c r="B26" s="21" t="s">
        <v>21</v>
      </c>
      <c r="C26" s="17">
        <f>SUM(C18:C23)</f>
        <v>6</v>
      </c>
      <c r="D26" s="17">
        <f>SUM(D18:D23)</f>
        <v>6</v>
      </c>
      <c r="E26" s="17">
        <f>SUM(E18:E23)</f>
        <v>7</v>
      </c>
      <c r="F26" s="17">
        <f>SUM(F18:F23)</f>
        <v>7</v>
      </c>
      <c r="G26" s="21" t="s">
        <v>21</v>
      </c>
      <c r="H26" s="17">
        <f>SUM(H18:H25)</f>
        <v>8</v>
      </c>
      <c r="I26" s="17">
        <f>SUM(I18:I25)</f>
        <v>8</v>
      </c>
      <c r="J26" s="17">
        <f>SUM(J18:J25)</f>
        <v>9</v>
      </c>
      <c r="K26" s="17">
        <f>SUM(K18:K25)</f>
        <v>9</v>
      </c>
      <c r="L26" s="45"/>
    </row>
    <row r="27" spans="1:12" ht="16.5">
      <c r="A27" s="53" t="s">
        <v>30</v>
      </c>
      <c r="B27" s="20" t="s">
        <v>31</v>
      </c>
      <c r="C27" s="11">
        <v>2</v>
      </c>
      <c r="D27" s="11">
        <v>2</v>
      </c>
      <c r="E27" s="21"/>
      <c r="F27" s="21"/>
      <c r="G27" s="14" t="s">
        <v>32</v>
      </c>
      <c r="H27" s="11">
        <v>2</v>
      </c>
      <c r="I27" s="11">
        <v>2</v>
      </c>
      <c r="J27" s="11"/>
      <c r="K27" s="11"/>
      <c r="L27" s="54">
        <v>23</v>
      </c>
    </row>
    <row r="28" spans="1:12" ht="16.5">
      <c r="A28" s="53"/>
      <c r="B28" s="22" t="s">
        <v>33</v>
      </c>
      <c r="C28" s="11">
        <v>2</v>
      </c>
      <c r="D28" s="11">
        <v>2</v>
      </c>
      <c r="E28" s="21"/>
      <c r="F28" s="21"/>
      <c r="G28" s="15" t="s">
        <v>34</v>
      </c>
      <c r="H28" s="11">
        <v>2</v>
      </c>
      <c r="I28" s="11">
        <v>2</v>
      </c>
      <c r="J28" s="11"/>
      <c r="K28" s="11"/>
      <c r="L28" s="55"/>
    </row>
    <row r="29" spans="1:12" ht="16.5">
      <c r="A29" s="53"/>
      <c r="B29" s="10" t="s">
        <v>36</v>
      </c>
      <c r="C29" s="17">
        <v>2</v>
      </c>
      <c r="D29" s="17">
        <v>2</v>
      </c>
      <c r="E29" s="21"/>
      <c r="F29" s="21"/>
      <c r="G29" s="28" t="s">
        <v>35</v>
      </c>
      <c r="H29" s="11">
        <v>2</v>
      </c>
      <c r="I29" s="11">
        <v>2</v>
      </c>
      <c r="J29" s="11"/>
      <c r="K29" s="11"/>
      <c r="L29" s="55"/>
    </row>
    <row r="30" spans="1:12" ht="16.5">
      <c r="A30" s="53"/>
      <c r="B30" s="29" t="s">
        <v>59</v>
      </c>
      <c r="C30" s="17" t="s">
        <v>29</v>
      </c>
      <c r="D30" s="17" t="s">
        <v>29</v>
      </c>
      <c r="E30" s="17">
        <v>3</v>
      </c>
      <c r="F30" s="17">
        <v>3</v>
      </c>
      <c r="G30" s="14" t="s">
        <v>37</v>
      </c>
      <c r="H30" s="11">
        <v>2</v>
      </c>
      <c r="I30" s="11">
        <v>2</v>
      </c>
      <c r="J30" s="11"/>
      <c r="K30" s="11"/>
      <c r="L30" s="55"/>
    </row>
    <row r="31" spans="1:12" ht="16.5">
      <c r="A31" s="53"/>
      <c r="B31" s="16" t="s">
        <v>38</v>
      </c>
      <c r="C31" s="17" t="s">
        <v>29</v>
      </c>
      <c r="D31" s="17" t="s">
        <v>29</v>
      </c>
      <c r="E31" s="17">
        <v>3</v>
      </c>
      <c r="F31" s="17">
        <v>3</v>
      </c>
      <c r="G31" s="14" t="s">
        <v>71</v>
      </c>
      <c r="H31" s="11">
        <v>2</v>
      </c>
      <c r="I31" s="11">
        <v>2</v>
      </c>
      <c r="J31" s="11"/>
      <c r="K31" s="11"/>
      <c r="L31" s="55"/>
    </row>
    <row r="32" spans="1:12" ht="16.5">
      <c r="A32" s="53"/>
      <c r="B32" s="39"/>
      <c r="C32" s="39"/>
      <c r="D32" s="39"/>
      <c r="E32" s="39"/>
      <c r="F32" s="39"/>
      <c r="G32" s="23" t="s">
        <v>55</v>
      </c>
      <c r="H32" s="21">
        <v>2</v>
      </c>
      <c r="I32" s="21">
        <v>2</v>
      </c>
      <c r="J32" s="11"/>
      <c r="K32" s="11"/>
      <c r="L32" s="55"/>
    </row>
    <row r="33" spans="1:12" ht="16.5">
      <c r="A33" s="53"/>
      <c r="B33" s="30"/>
      <c r="C33" s="30"/>
      <c r="D33" s="30"/>
      <c r="E33" s="31"/>
      <c r="F33" s="31"/>
      <c r="G33" s="10" t="s">
        <v>39</v>
      </c>
      <c r="H33" s="11">
        <v>2</v>
      </c>
      <c r="I33" s="11">
        <v>2</v>
      </c>
      <c r="J33" s="11"/>
      <c r="K33" s="11"/>
      <c r="L33" s="55"/>
    </row>
    <row r="34" spans="1:12" ht="16.5">
      <c r="A34" s="53"/>
      <c r="B34" s="30"/>
      <c r="C34" s="30"/>
      <c r="D34" s="30"/>
      <c r="E34" s="31"/>
      <c r="F34" s="31"/>
      <c r="G34" s="35" t="s">
        <v>69</v>
      </c>
      <c r="H34" s="35"/>
      <c r="I34" s="35"/>
      <c r="J34" s="36">
        <v>3</v>
      </c>
      <c r="K34" s="36">
        <v>3</v>
      </c>
      <c r="L34" s="55"/>
    </row>
    <row r="35" spans="1:12" ht="16.5">
      <c r="A35" s="53"/>
      <c r="B35" s="32"/>
      <c r="C35" s="32"/>
      <c r="D35" s="32"/>
      <c r="E35" s="33"/>
      <c r="F35" s="33"/>
      <c r="G35" s="19" t="s">
        <v>40</v>
      </c>
      <c r="H35" s="11"/>
      <c r="I35" s="11"/>
      <c r="J35" s="11">
        <v>2</v>
      </c>
      <c r="K35" s="11">
        <v>2</v>
      </c>
      <c r="L35" s="55"/>
    </row>
    <row r="36" spans="1:12" ht="16.5">
      <c r="A36" s="53"/>
      <c r="B36" s="21"/>
      <c r="C36" s="21"/>
      <c r="D36" s="21"/>
      <c r="E36" s="21"/>
      <c r="F36" s="21"/>
      <c r="G36" s="16" t="s">
        <v>41</v>
      </c>
      <c r="H36" s="21"/>
      <c r="I36" s="21"/>
      <c r="J36" s="17">
        <v>2</v>
      </c>
      <c r="K36" s="17">
        <v>2</v>
      </c>
      <c r="L36" s="55"/>
    </row>
    <row r="37" spans="1:12" ht="16.5">
      <c r="A37" s="53"/>
      <c r="B37" s="21"/>
      <c r="C37" s="17"/>
      <c r="D37" s="17"/>
      <c r="E37" s="21"/>
      <c r="F37" s="21"/>
      <c r="G37" s="10" t="s">
        <v>42</v>
      </c>
      <c r="H37" s="11"/>
      <c r="I37" s="11"/>
      <c r="J37" s="17">
        <v>2</v>
      </c>
      <c r="K37" s="17">
        <v>2</v>
      </c>
      <c r="L37" s="55"/>
    </row>
    <row r="38" spans="1:12" ht="16.5">
      <c r="A38" s="53"/>
      <c r="B38" s="21"/>
      <c r="C38" s="17"/>
      <c r="D38" s="17"/>
      <c r="E38" s="17"/>
      <c r="F38" s="17"/>
      <c r="G38" s="14" t="s">
        <v>54</v>
      </c>
      <c r="H38" s="11"/>
      <c r="I38" s="11"/>
      <c r="J38" s="11">
        <v>2</v>
      </c>
      <c r="K38" s="11">
        <v>2</v>
      </c>
      <c r="L38" s="55"/>
    </row>
    <row r="39" spans="1:12" ht="16.5">
      <c r="A39" s="53"/>
      <c r="B39" s="21"/>
      <c r="C39" s="17"/>
      <c r="D39" s="17"/>
      <c r="E39" s="17"/>
      <c r="F39" s="17"/>
      <c r="G39" s="23" t="s">
        <v>43</v>
      </c>
      <c r="H39" s="21"/>
      <c r="I39" s="21"/>
      <c r="J39" s="17">
        <v>2</v>
      </c>
      <c r="K39" s="17">
        <v>2</v>
      </c>
      <c r="L39" s="55"/>
    </row>
    <row r="40" spans="1:12" ht="16.5">
      <c r="A40" s="53"/>
      <c r="B40" s="21"/>
      <c r="C40" s="17"/>
      <c r="D40" s="17"/>
      <c r="E40" s="17"/>
      <c r="F40" s="17"/>
      <c r="G40" s="15" t="s">
        <v>53</v>
      </c>
      <c r="H40" s="13"/>
      <c r="I40" s="13"/>
      <c r="J40" s="17">
        <v>2</v>
      </c>
      <c r="K40" s="17">
        <v>2</v>
      </c>
      <c r="L40" s="55"/>
    </row>
    <row r="41" spans="1:12" ht="16.5">
      <c r="A41" s="53"/>
      <c r="B41" s="21"/>
      <c r="C41" s="17"/>
      <c r="D41" s="17"/>
      <c r="E41" s="17"/>
      <c r="F41" s="17"/>
      <c r="G41" s="20" t="s">
        <v>44</v>
      </c>
      <c r="H41" s="17" t="s">
        <v>29</v>
      </c>
      <c r="I41" s="17" t="s">
        <v>29</v>
      </c>
      <c r="J41" s="17">
        <v>2</v>
      </c>
      <c r="K41" s="17">
        <v>2</v>
      </c>
      <c r="L41" s="55"/>
    </row>
    <row r="42" spans="1:12" ht="16.5">
      <c r="A42" s="53"/>
      <c r="B42" s="21"/>
      <c r="C42" s="17"/>
      <c r="D42" s="17"/>
      <c r="E42" s="17"/>
      <c r="F42" s="17"/>
      <c r="G42" s="37" t="s">
        <v>67</v>
      </c>
      <c r="H42" s="37"/>
      <c r="I42" s="37"/>
      <c r="J42" s="38">
        <v>3</v>
      </c>
      <c r="K42" s="38">
        <v>3</v>
      </c>
      <c r="L42" s="55"/>
    </row>
    <row r="43" spans="1:12" ht="16.5">
      <c r="A43" s="53"/>
      <c r="B43" s="13" t="s">
        <v>65</v>
      </c>
      <c r="C43" s="11">
        <v>4</v>
      </c>
      <c r="D43" s="11">
        <v>4</v>
      </c>
      <c r="E43" s="11">
        <v>3</v>
      </c>
      <c r="F43" s="11">
        <v>3</v>
      </c>
      <c r="G43" s="13" t="s">
        <v>65</v>
      </c>
      <c r="H43" s="11">
        <v>6</v>
      </c>
      <c r="I43" s="11">
        <v>6</v>
      </c>
      <c r="J43" s="11">
        <v>10</v>
      </c>
      <c r="K43" s="11">
        <v>10</v>
      </c>
      <c r="L43" s="55"/>
    </row>
    <row r="44" spans="1:12" ht="16.5">
      <c r="A44" s="24"/>
      <c r="B44" s="13" t="s">
        <v>45</v>
      </c>
      <c r="C44" s="11">
        <f>C10+C17+C26+C43</f>
        <v>20</v>
      </c>
      <c r="D44" s="11">
        <f>D10+D17+D26+D43</f>
        <v>21</v>
      </c>
      <c r="E44" s="11">
        <f>E10+E17+E26+E43</f>
        <v>20</v>
      </c>
      <c r="F44" s="11">
        <f>F10+F17+F26+F43</f>
        <v>21</v>
      </c>
      <c r="G44" s="13"/>
      <c r="H44" s="11">
        <f>H10+H17+H26+H43</f>
        <v>19</v>
      </c>
      <c r="I44" s="11">
        <f>I10+I17+I26+I43</f>
        <v>19</v>
      </c>
      <c r="J44" s="11">
        <f>J10+J17+J26+J43</f>
        <v>21</v>
      </c>
      <c r="K44" s="11">
        <f>K10+K17+K26+K43</f>
        <v>21</v>
      </c>
      <c r="L44" s="9">
        <f>L7+L11+L18+L27</f>
        <v>80</v>
      </c>
    </row>
    <row r="45" spans="1:12" ht="16.5">
      <c r="A45" s="4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25"/>
    </row>
    <row r="46" spans="1:12" ht="16.5">
      <c r="A46" s="48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25"/>
    </row>
    <row r="47" ht="16.5">
      <c r="A47" s="34" t="s">
        <v>70</v>
      </c>
    </row>
  </sheetData>
  <sheetProtection/>
  <mergeCells count="17">
    <mergeCell ref="E5:F5"/>
    <mergeCell ref="H5:I5"/>
    <mergeCell ref="J5:K5"/>
    <mergeCell ref="A2:L2"/>
    <mergeCell ref="A3:L3"/>
    <mergeCell ref="L7:L10"/>
    <mergeCell ref="A8:A10"/>
    <mergeCell ref="A11:A17"/>
    <mergeCell ref="A1:L1"/>
    <mergeCell ref="L18:L26"/>
    <mergeCell ref="A45:K45"/>
    <mergeCell ref="A46:K46"/>
    <mergeCell ref="A18:A26"/>
    <mergeCell ref="A27:A43"/>
    <mergeCell ref="L27:L43"/>
    <mergeCell ref="L11:L17"/>
    <mergeCell ref="C5:D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</dc:creator>
  <cp:keywords/>
  <dc:description/>
  <cp:lastModifiedBy>USER</cp:lastModifiedBy>
  <cp:lastPrinted>2015-03-31T06:54:47Z</cp:lastPrinted>
  <dcterms:created xsi:type="dcterms:W3CDTF">1997-01-14T01:50:29Z</dcterms:created>
  <dcterms:modified xsi:type="dcterms:W3CDTF">2015-10-22T06:53:39Z</dcterms:modified>
  <cp:category/>
  <cp:version/>
  <cp:contentType/>
  <cp:contentStatus/>
</cp:coreProperties>
</file>