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電子進專103起適用" sheetId="1" r:id="rId1"/>
  </sheets>
  <definedNames>
    <definedName name="_xlnm.Print_Area" localSheetId="0">'電子進專103起適用'!$A$1:$K$47</definedName>
  </definedNames>
  <calcPr fullCalcOnLoad="1"/>
</workbook>
</file>

<file path=xl/sharedStrings.xml><?xml version="1.0" encoding="utf-8"?>
<sst xmlns="http://schemas.openxmlformats.org/spreadsheetml/2006/main" count="86" uniqueCount="64">
  <si>
    <t>學</t>
  </si>
  <si>
    <t>時</t>
  </si>
  <si>
    <t>分</t>
  </si>
  <si>
    <t>數</t>
  </si>
  <si>
    <t>小　計</t>
  </si>
  <si>
    <t>合　計</t>
  </si>
  <si>
    <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</si>
  <si>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r>
      <t>第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</si>
  <si>
    <t>第一學期</t>
  </si>
  <si>
    <t>第二學期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</si>
  <si>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</si>
  <si>
    <t>共同必修</t>
  </si>
  <si>
    <t>國文</t>
  </si>
  <si>
    <t>英文</t>
  </si>
  <si>
    <t>國父思想</t>
  </si>
  <si>
    <t>專業基礎</t>
  </si>
  <si>
    <t>微積分</t>
  </si>
  <si>
    <r>
      <t>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</si>
  <si>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專業核心</t>
  </si>
  <si>
    <t>基本電學</t>
  </si>
  <si>
    <t>校訂必修</t>
  </si>
  <si>
    <t>校訂選修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</si>
  <si>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</si>
  <si>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#</t>
    </r>
    <r>
      <rPr>
        <sz val="12"/>
        <rFont val="標楷體"/>
        <family val="4"/>
      </rPr>
      <t>視窗軟體應用</t>
    </r>
  </si>
  <si>
    <t>基礎數學</t>
  </si>
  <si>
    <r>
      <t>#</t>
    </r>
    <r>
      <rPr>
        <sz val="12"/>
        <rFont val="標楷體"/>
        <family val="4"/>
      </rPr>
      <t>創意電子實習</t>
    </r>
  </si>
  <si>
    <t>資訊安全概論</t>
  </si>
  <si>
    <r>
      <t>#</t>
    </r>
    <r>
      <rPr>
        <sz val="12"/>
        <rFont val="標楷體"/>
        <family val="4"/>
      </rPr>
      <t>晶片設計導論</t>
    </r>
  </si>
  <si>
    <r>
      <t>#</t>
    </r>
    <r>
      <rPr>
        <sz val="12"/>
        <rFont val="標楷體"/>
        <family val="4"/>
      </rPr>
      <t>多媒體技術與應用</t>
    </r>
  </si>
  <si>
    <r>
      <t>#</t>
    </r>
    <r>
      <rPr>
        <sz val="12"/>
        <rFont val="標楷體"/>
        <family val="4"/>
      </rPr>
      <t>網路概論</t>
    </r>
  </si>
  <si>
    <r>
      <t>#</t>
    </r>
    <r>
      <rPr>
        <sz val="12"/>
        <rFont val="標楷體"/>
        <family val="4"/>
      </rPr>
      <t>物件導向程式設計</t>
    </r>
  </si>
  <si>
    <r>
      <t>#</t>
    </r>
    <r>
      <rPr>
        <sz val="12"/>
        <rFont val="標楷體"/>
        <family val="4"/>
      </rPr>
      <t>資料庫系統概論</t>
    </r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</si>
  <si>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</si>
  <si>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#</t>
    </r>
    <r>
      <rPr>
        <sz val="12"/>
        <rFont val="標楷體"/>
        <family val="4"/>
      </rPr>
      <t>微處理機原理與實習</t>
    </r>
  </si>
  <si>
    <t>計算機組織</t>
  </si>
  <si>
    <t>行車電腦控制概論</t>
  </si>
  <si>
    <t>車用電子概論</t>
  </si>
  <si>
    <t>車用感測器原理</t>
  </si>
  <si>
    <t>中華科技大學附設專科進修學校電子工程科課程表</t>
  </si>
  <si>
    <r>
      <t>#</t>
    </r>
    <r>
      <rPr>
        <sz val="12"/>
        <rFont val="標楷體"/>
        <family val="4"/>
      </rPr>
      <t>電子電路板佈局實務</t>
    </r>
  </si>
  <si>
    <r>
      <t>#</t>
    </r>
    <r>
      <rPr>
        <sz val="12"/>
        <rFont val="標楷體"/>
        <family val="4"/>
      </rPr>
      <t>計算機程式</t>
    </r>
  </si>
  <si>
    <t>數位邏輯</t>
  </si>
  <si>
    <r>
      <t>#</t>
    </r>
    <r>
      <rPr>
        <sz val="12"/>
        <rFont val="標楷體"/>
        <family val="4"/>
      </rPr>
      <t>計算機概論</t>
    </r>
  </si>
  <si>
    <t>基本電學實習</t>
  </si>
  <si>
    <t>工業配線</t>
  </si>
  <si>
    <r>
      <t>#</t>
    </r>
    <r>
      <rPr>
        <sz val="12"/>
        <rFont val="標楷體"/>
        <family val="4"/>
      </rPr>
      <t>網頁製作與管理</t>
    </r>
  </si>
  <si>
    <t>無線通訊網路</t>
  </si>
  <si>
    <t>應用電子學</t>
  </si>
  <si>
    <t>應用電路學</t>
  </si>
  <si>
    <r>
      <t>(103</t>
    </r>
    <r>
      <rPr>
        <sz val="12"/>
        <rFont val="標楷體"/>
        <family val="4"/>
      </rPr>
      <t>學年度起適用</t>
    </r>
    <r>
      <rPr>
        <sz val="12"/>
        <rFont val="Times New Roman"/>
        <family val="1"/>
      </rPr>
      <t>)</t>
    </r>
  </si>
  <si>
    <t>基礎電子學</t>
  </si>
  <si>
    <t>基礎電路學</t>
  </si>
  <si>
    <t>電子電路學</t>
  </si>
  <si>
    <r>
      <t>#</t>
    </r>
    <r>
      <rPr>
        <sz val="12"/>
        <rFont val="標楷體"/>
        <family val="4"/>
      </rPr>
      <t>電子電路實習</t>
    </r>
  </si>
  <si>
    <r>
      <t>#</t>
    </r>
    <r>
      <rPr>
        <sz val="12"/>
        <rFont val="標楷體"/>
        <family val="4"/>
      </rPr>
      <t>數位電路實習</t>
    </r>
  </si>
  <si>
    <r>
      <t>#</t>
    </r>
    <r>
      <rPr>
        <sz val="12"/>
        <rFont val="標楷體"/>
        <family val="4"/>
      </rPr>
      <t>類比電路實習</t>
    </r>
  </si>
  <si>
    <r>
      <rPr>
        <sz val="12"/>
        <rFont val="Times New Roman"/>
        <family val="1"/>
      </rPr>
      <t>#</t>
    </r>
    <r>
      <rPr>
        <sz val="12"/>
        <rFont val="標楷體"/>
        <family val="4"/>
      </rPr>
      <t>硬體描述語言</t>
    </r>
  </si>
  <si>
    <r>
      <t>#</t>
    </r>
    <r>
      <rPr>
        <sz val="12"/>
        <rFont val="標楷體"/>
        <family val="4"/>
      </rPr>
      <t>資料結構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</si>
  <si>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</si>
  <si>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3.必修課，如無循序漸進、適性教學之課程．則可彈性調整開課學期。</t>
  </si>
  <si>
    <t>4.選修課，如無循序漸進、適性教學之課程．則開放各年級共同選課。</t>
  </si>
  <si>
    <r>
      <t>5.</t>
    </r>
    <r>
      <rPr>
        <sz val="11"/>
        <rFont val="標楷體"/>
        <family val="4"/>
      </rPr>
      <t>「</t>
    </r>
    <r>
      <rPr>
        <sz val="11"/>
        <rFont val="Times New Roman"/>
        <family val="1"/>
      </rPr>
      <t>#</t>
    </r>
    <r>
      <rPr>
        <sz val="11"/>
        <rFont val="標楷體"/>
        <family val="4"/>
      </rPr>
      <t>」為需要電腦上機實，「</t>
    </r>
    <r>
      <rPr>
        <sz val="11"/>
        <rFont val="Times New Roman"/>
        <family val="1"/>
      </rPr>
      <t>@</t>
    </r>
    <r>
      <rPr>
        <sz val="11"/>
        <rFont val="標楷體"/>
        <family val="4"/>
      </rPr>
      <t>」為專業證照輔導課程。</t>
    </r>
  </si>
  <si>
    <t>104年7月31日103學年度第2學期第2次校課程發展委員會修正通過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</si>
  <si>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41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39</t>
    </r>
    <r>
      <rPr>
        <sz val="11"/>
        <rFont val="標楷體"/>
        <family val="4"/>
      </rPr>
      <t>學分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專業選修應達</t>
    </r>
    <r>
      <rPr>
        <sz val="11"/>
        <rFont val="Times New Roman"/>
        <family val="1"/>
      </rPr>
      <t>30</t>
    </r>
    <r>
      <rPr>
        <sz val="11"/>
        <rFont val="標楷體"/>
        <family val="4"/>
      </rPr>
      <t>學分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以上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</si>
</sst>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  <numFmt numFmtId="200" formatCode="#,##0_ "/>
  </numFmts>
  <fonts count="5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8"/>
      <name val="Times New Roman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44" fontId="6" fillId="0" borderId="10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4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8" fillId="0" borderId="13" xfId="0" applyFont="1" applyBorder="1" applyAlignment="1">
      <alignment horizontal="centerContinuous"/>
    </xf>
    <xf numFmtId="44" fontId="8" fillId="0" borderId="13" xfId="0" applyNumberFormat="1" applyFont="1" applyBorder="1" applyAlignment="1">
      <alignment horizontal="centerContinuous"/>
    </xf>
    <xf numFmtId="44" fontId="8" fillId="0" borderId="28" xfId="0" applyNumberFormat="1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31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15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8" fillId="0" borderId="23" xfId="0" applyNumberFormat="1" applyFont="1" applyBorder="1" applyAlignment="1">
      <alignment horizontal="center" vertical="center"/>
    </xf>
    <xf numFmtId="44" fontId="8" fillId="0" borderId="3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4" fontId="8" fillId="0" borderId="13" xfId="0" applyNumberFormat="1" applyFont="1" applyBorder="1" applyAlignment="1">
      <alignment horizontal="center" vertical="center"/>
    </xf>
    <xf numFmtId="44" fontId="8" fillId="0" borderId="2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4" fontId="8" fillId="0" borderId="21" xfId="0" applyNumberFormat="1" applyFont="1" applyBorder="1" applyAlignment="1">
      <alignment horizontal="center" vertical="center"/>
    </xf>
    <xf numFmtId="44" fontId="8" fillId="0" borderId="35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7" fontId="8" fillId="0" borderId="35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6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horizontal="centerContinuous"/>
    </xf>
    <xf numFmtId="0" fontId="14" fillId="0" borderId="22" xfId="0" applyFont="1" applyBorder="1" applyAlignment="1">
      <alignment vertical="center"/>
    </xf>
    <xf numFmtId="0" fontId="8" fillId="0" borderId="24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9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4" fontId="6" fillId="0" borderId="42" xfId="0" applyNumberFormat="1" applyFont="1" applyBorder="1" applyAlignment="1">
      <alignment horizontal="center"/>
    </xf>
    <xf numFmtId="44" fontId="8" fillId="0" borderId="43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8" fillId="0" borderId="34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tabSelected="1" zoomScaleSheetLayoutView="100" zoomScalePageLayoutView="0" workbookViewId="0" topLeftCell="A1">
      <selection activeCell="E16" sqref="E16"/>
    </sheetView>
  </sheetViews>
  <sheetFormatPr defaultColWidth="8.875" defaultRowHeight="16.5"/>
  <cols>
    <col min="1" max="1" width="3.625" style="27" customWidth="1"/>
    <col min="2" max="2" width="23.625" style="27" customWidth="1"/>
    <col min="3" max="6" width="5.125" style="27" customWidth="1"/>
    <col min="7" max="7" width="24.875" style="27" customWidth="1"/>
    <col min="8" max="11" width="5.125" style="27" customWidth="1"/>
    <col min="12" max="16384" width="8.875" style="27" customWidth="1"/>
  </cols>
  <sheetData>
    <row r="1" spans="1:11" s="28" customFormat="1" ht="24.75" customHeight="1">
      <c r="A1" s="104" t="s">
        <v>38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56" s="28" customFormat="1" ht="19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11" s="28" customFormat="1" ht="19.5" customHeight="1" thickBot="1">
      <c r="A3" s="29"/>
      <c r="B3" s="29"/>
      <c r="C3" s="29"/>
      <c r="D3" s="29"/>
      <c r="E3" s="29"/>
      <c r="F3" s="29"/>
      <c r="G3" s="29"/>
      <c r="H3" s="29"/>
      <c r="I3" s="85" t="s">
        <v>49</v>
      </c>
      <c r="K3" s="29"/>
    </row>
    <row r="4" spans="1:11" ht="16.5">
      <c r="A4" s="3" t="s">
        <v>6</v>
      </c>
      <c r="B4" s="30"/>
      <c r="C4" s="30"/>
      <c r="D4" s="30"/>
      <c r="E4" s="30"/>
      <c r="F4" s="30"/>
      <c r="G4" s="4" t="s">
        <v>7</v>
      </c>
      <c r="H4" s="30"/>
      <c r="I4" s="30"/>
      <c r="J4" s="31"/>
      <c r="K4" s="32"/>
    </row>
    <row r="5" spans="1:11" ht="16.5">
      <c r="A5" s="33"/>
      <c r="B5" s="34"/>
      <c r="C5" s="106" t="s">
        <v>8</v>
      </c>
      <c r="D5" s="107"/>
      <c r="E5" s="106" t="s">
        <v>9</v>
      </c>
      <c r="F5" s="107"/>
      <c r="G5" s="35"/>
      <c r="H5" s="106" t="s">
        <v>8</v>
      </c>
      <c r="I5" s="107"/>
      <c r="J5" s="108" t="s">
        <v>9</v>
      </c>
      <c r="K5" s="109"/>
    </row>
    <row r="6" spans="1:11" ht="16.5">
      <c r="A6" s="5" t="s">
        <v>10</v>
      </c>
      <c r="B6" s="36"/>
      <c r="C6" s="1" t="s">
        <v>0</v>
      </c>
      <c r="D6" s="1" t="s">
        <v>1</v>
      </c>
      <c r="E6" s="1" t="s">
        <v>0</v>
      </c>
      <c r="F6" s="1" t="s">
        <v>1</v>
      </c>
      <c r="G6" s="2" t="s">
        <v>10</v>
      </c>
      <c r="H6" s="1" t="s">
        <v>0</v>
      </c>
      <c r="I6" s="1" t="s">
        <v>1</v>
      </c>
      <c r="J6" s="8" t="s">
        <v>0</v>
      </c>
      <c r="K6" s="9" t="s">
        <v>1</v>
      </c>
    </row>
    <row r="7" spans="1:11" ht="17.25" thickBot="1">
      <c r="A7" s="37"/>
      <c r="B7" s="38"/>
      <c r="C7" s="6" t="s">
        <v>2</v>
      </c>
      <c r="D7" s="6" t="s">
        <v>3</v>
      </c>
      <c r="E7" s="6" t="s">
        <v>2</v>
      </c>
      <c r="F7" s="6" t="s">
        <v>3</v>
      </c>
      <c r="G7" s="39"/>
      <c r="H7" s="6" t="s">
        <v>2</v>
      </c>
      <c r="I7" s="6" t="s">
        <v>3</v>
      </c>
      <c r="J7" s="10" t="s">
        <v>2</v>
      </c>
      <c r="K7" s="11" t="s">
        <v>3</v>
      </c>
    </row>
    <row r="8" spans="1:11" s="44" customFormat="1" ht="24.75" customHeight="1">
      <c r="A8" s="101" t="s">
        <v>11</v>
      </c>
      <c r="B8" s="12" t="s">
        <v>12</v>
      </c>
      <c r="C8" s="40">
        <v>3</v>
      </c>
      <c r="D8" s="40">
        <v>3</v>
      </c>
      <c r="E8" s="40">
        <v>3</v>
      </c>
      <c r="F8" s="40">
        <v>3</v>
      </c>
      <c r="G8" s="13"/>
      <c r="H8" s="41"/>
      <c r="I8" s="41"/>
      <c r="J8" s="42"/>
      <c r="K8" s="43"/>
    </row>
    <row r="9" spans="1:11" s="44" customFormat="1" ht="24.75" customHeight="1">
      <c r="A9" s="102"/>
      <c r="B9" s="12" t="s">
        <v>13</v>
      </c>
      <c r="C9" s="40">
        <v>3</v>
      </c>
      <c r="D9" s="40">
        <v>3</v>
      </c>
      <c r="E9" s="40">
        <v>3</v>
      </c>
      <c r="F9" s="40">
        <v>3</v>
      </c>
      <c r="G9" s="13" t="s">
        <v>14</v>
      </c>
      <c r="H9" s="40">
        <v>2</v>
      </c>
      <c r="I9" s="40">
        <v>2</v>
      </c>
      <c r="J9" s="45"/>
      <c r="K9" s="46"/>
    </row>
    <row r="10" spans="1:11" s="44" customFormat="1" ht="24.75" customHeight="1" thickBot="1">
      <c r="A10" s="103"/>
      <c r="B10" s="14" t="s">
        <v>4</v>
      </c>
      <c r="C10" s="47">
        <f>SUM(C8:C9)</f>
        <v>6</v>
      </c>
      <c r="D10" s="47">
        <f>SUM(D8:D9)</f>
        <v>6</v>
      </c>
      <c r="E10" s="47">
        <f>SUM(E8:E9)</f>
        <v>6</v>
      </c>
      <c r="F10" s="47">
        <f>SUM(F8:F9)</f>
        <v>6</v>
      </c>
      <c r="G10" s="16" t="s">
        <v>4</v>
      </c>
      <c r="H10" s="47">
        <f>SUM(H8:H9)</f>
        <v>2</v>
      </c>
      <c r="I10" s="47">
        <f>SUM(I8:I9)</f>
        <v>2</v>
      </c>
      <c r="J10" s="47">
        <f>SUM(J8:J9)</f>
        <v>0</v>
      </c>
      <c r="K10" s="48">
        <f>SUM(K8:K9)</f>
        <v>0</v>
      </c>
    </row>
    <row r="11" spans="1:11" s="44" customFormat="1" ht="24.75" customHeight="1">
      <c r="A11" s="101" t="s">
        <v>15</v>
      </c>
      <c r="B11" s="17" t="s">
        <v>24</v>
      </c>
      <c r="C11" s="49">
        <v>2</v>
      </c>
      <c r="D11" s="49">
        <v>2</v>
      </c>
      <c r="E11" s="49"/>
      <c r="F11" s="49"/>
      <c r="G11" s="86"/>
      <c r="H11" s="49"/>
      <c r="I11" s="49"/>
      <c r="J11" s="50"/>
      <c r="K11" s="51"/>
    </row>
    <row r="12" spans="1:11" s="44" customFormat="1" ht="24.75" customHeight="1">
      <c r="A12" s="102"/>
      <c r="B12" s="82" t="s">
        <v>42</v>
      </c>
      <c r="C12" s="40">
        <v>3</v>
      </c>
      <c r="D12" s="40">
        <v>3</v>
      </c>
      <c r="E12" s="40"/>
      <c r="F12" s="40"/>
      <c r="G12" s="52"/>
      <c r="H12" s="40"/>
      <c r="I12" s="40"/>
      <c r="J12" s="45"/>
      <c r="K12" s="46"/>
    </row>
    <row r="13" spans="1:11" s="44" customFormat="1" ht="24.75" customHeight="1" thickBot="1">
      <c r="A13" s="103"/>
      <c r="B13" s="24" t="s">
        <v>17</v>
      </c>
      <c r="C13" s="47">
        <f>SUM(C11:C12)</f>
        <v>5</v>
      </c>
      <c r="D13" s="47">
        <f>SUM(D11:D12)</f>
        <v>5</v>
      </c>
      <c r="E13" s="47">
        <f>SUM(E11:E12)</f>
        <v>0</v>
      </c>
      <c r="F13" s="47">
        <f>SUM(F11:F12)</f>
        <v>0</v>
      </c>
      <c r="G13" s="53"/>
      <c r="H13" s="47"/>
      <c r="I13" s="47"/>
      <c r="J13" s="54"/>
      <c r="K13" s="55"/>
    </row>
    <row r="14" spans="1:11" s="44" customFormat="1" ht="24.75" customHeight="1">
      <c r="A14" s="101" t="s">
        <v>18</v>
      </c>
      <c r="B14" s="13" t="s">
        <v>19</v>
      </c>
      <c r="C14" s="41">
        <v>3</v>
      </c>
      <c r="D14" s="41">
        <v>3</v>
      </c>
      <c r="E14" s="41"/>
      <c r="F14" s="49"/>
      <c r="G14" s="82" t="s">
        <v>29</v>
      </c>
      <c r="H14" s="41">
        <v>3</v>
      </c>
      <c r="I14" s="41">
        <v>3</v>
      </c>
      <c r="J14" s="42"/>
      <c r="K14" s="43"/>
    </row>
    <row r="15" spans="1:11" s="44" customFormat="1" ht="24.75" customHeight="1">
      <c r="A15" s="102"/>
      <c r="B15" s="12" t="s">
        <v>43</v>
      </c>
      <c r="C15" s="41">
        <v>3</v>
      </c>
      <c r="D15" s="41">
        <v>3</v>
      </c>
      <c r="E15" s="41"/>
      <c r="F15" s="41"/>
      <c r="G15" s="18"/>
      <c r="H15" s="41"/>
      <c r="I15" s="41"/>
      <c r="J15" s="56"/>
      <c r="K15" s="57"/>
    </row>
    <row r="16" spans="1:11" s="44" customFormat="1" ht="24.75" customHeight="1">
      <c r="A16" s="102"/>
      <c r="B16" s="19" t="s">
        <v>41</v>
      </c>
      <c r="C16" s="40">
        <v>2</v>
      </c>
      <c r="D16" s="40">
        <v>2</v>
      </c>
      <c r="E16" s="40"/>
      <c r="F16" s="40"/>
      <c r="G16" s="83"/>
      <c r="H16" s="40"/>
      <c r="I16" s="40"/>
      <c r="J16" s="56"/>
      <c r="K16" s="57"/>
    </row>
    <row r="17" spans="1:11" s="44" customFormat="1" ht="24.75" customHeight="1">
      <c r="A17" s="102"/>
      <c r="B17" s="19" t="s">
        <v>52</v>
      </c>
      <c r="C17" s="40"/>
      <c r="D17" s="40"/>
      <c r="E17" s="40">
        <v>3</v>
      </c>
      <c r="F17" s="40">
        <v>3</v>
      </c>
      <c r="G17" s="18"/>
      <c r="H17" s="59"/>
      <c r="I17" s="59"/>
      <c r="J17" s="60"/>
      <c r="K17" s="61"/>
    </row>
    <row r="18" spans="1:11" s="44" customFormat="1" ht="24.75" customHeight="1">
      <c r="A18" s="102"/>
      <c r="B18" s="19"/>
      <c r="C18" s="40"/>
      <c r="D18" s="40"/>
      <c r="E18" s="40"/>
      <c r="F18" s="40"/>
      <c r="G18" s="18"/>
      <c r="H18" s="59"/>
      <c r="I18" s="59"/>
      <c r="J18" s="60"/>
      <c r="K18" s="61"/>
    </row>
    <row r="19" spans="1:11" s="44" customFormat="1" ht="24.75" customHeight="1">
      <c r="A19" s="102"/>
      <c r="B19" s="84"/>
      <c r="C19" s="41"/>
      <c r="D19" s="41"/>
      <c r="E19" s="41"/>
      <c r="F19" s="41"/>
      <c r="G19" s="58"/>
      <c r="H19" s="59"/>
      <c r="I19" s="59"/>
      <c r="J19" s="60"/>
      <c r="K19" s="61"/>
    </row>
    <row r="20" spans="1:11" s="44" customFormat="1" ht="24.75" customHeight="1" thickBot="1">
      <c r="A20" s="103"/>
      <c r="B20" s="20" t="s">
        <v>4</v>
      </c>
      <c r="C20" s="62">
        <f>SUM(C14:C19)</f>
        <v>8</v>
      </c>
      <c r="D20" s="62">
        <f>SUM(D14:D19)</f>
        <v>8</v>
      </c>
      <c r="E20" s="62">
        <f>SUM(E14:E19)</f>
        <v>3</v>
      </c>
      <c r="F20" s="62">
        <f>SUM(F14:F19)</f>
        <v>3</v>
      </c>
      <c r="G20" s="15" t="s">
        <v>4</v>
      </c>
      <c r="H20" s="47">
        <f>SUM(H14:H18)</f>
        <v>3</v>
      </c>
      <c r="I20" s="47">
        <f>SUM(I11:I18)</f>
        <v>3</v>
      </c>
      <c r="J20" s="63">
        <f>SUM(J11:J18)</f>
        <v>0</v>
      </c>
      <c r="K20" s="64">
        <f>SUM(K11:K18)</f>
        <v>0</v>
      </c>
    </row>
    <row r="21" spans="1:11" s="70" customFormat="1" ht="24.75" customHeight="1">
      <c r="A21" s="94" t="s">
        <v>20</v>
      </c>
      <c r="B21" s="82" t="s">
        <v>40</v>
      </c>
      <c r="C21" s="40">
        <v>3</v>
      </c>
      <c r="D21" s="40">
        <v>3</v>
      </c>
      <c r="E21" s="40"/>
      <c r="F21" s="40"/>
      <c r="G21" s="26" t="s">
        <v>33</v>
      </c>
      <c r="H21" s="66"/>
      <c r="I21" s="66"/>
      <c r="J21" s="68">
        <v>3</v>
      </c>
      <c r="K21" s="69">
        <v>3</v>
      </c>
    </row>
    <row r="22" spans="1:11" s="70" customFormat="1" ht="24.75" customHeight="1">
      <c r="A22" s="95"/>
      <c r="B22" s="21" t="s">
        <v>16</v>
      </c>
      <c r="C22" s="40"/>
      <c r="D22" s="40"/>
      <c r="E22" s="40">
        <v>2</v>
      </c>
      <c r="F22" s="40">
        <v>2</v>
      </c>
      <c r="G22" s="26"/>
      <c r="H22" s="67"/>
      <c r="I22" s="67"/>
      <c r="J22" s="68"/>
      <c r="K22" s="69"/>
    </row>
    <row r="23" spans="1:11" s="70" customFormat="1" ht="24.75" customHeight="1">
      <c r="A23" s="95"/>
      <c r="B23" s="21"/>
      <c r="C23" s="40"/>
      <c r="D23" s="40"/>
      <c r="E23" s="40"/>
      <c r="F23" s="40"/>
      <c r="G23" s="26"/>
      <c r="H23" s="67"/>
      <c r="I23" s="67"/>
      <c r="J23" s="68"/>
      <c r="K23" s="69"/>
    </row>
    <row r="24" spans="1:11" s="70" customFormat="1" ht="24.75" customHeight="1" thickBot="1">
      <c r="A24" s="96"/>
      <c r="B24" s="25" t="s">
        <v>17</v>
      </c>
      <c r="C24" s="71">
        <f>SUM(C21:C23)</f>
        <v>3</v>
      </c>
      <c r="D24" s="71">
        <f>SUM(D21:D23)</f>
        <v>3</v>
      </c>
      <c r="E24" s="71">
        <f>SUM(E21:E23)</f>
        <v>2</v>
      </c>
      <c r="F24" s="71">
        <f>SUM(F21:F23)</f>
        <v>2</v>
      </c>
      <c r="G24" s="22" t="s">
        <v>17</v>
      </c>
      <c r="H24" s="71">
        <f>SUM(H21:H23)</f>
        <v>0</v>
      </c>
      <c r="I24" s="71">
        <f>SUM(I21:I23)</f>
        <v>0</v>
      </c>
      <c r="J24" s="71">
        <f>SUM(J21:J23)</f>
        <v>3</v>
      </c>
      <c r="K24" s="72">
        <f>SUM(K21:K23)</f>
        <v>3</v>
      </c>
    </row>
    <row r="25" spans="1:11" s="70" customFormat="1" ht="24.75" customHeight="1">
      <c r="A25" s="94" t="s">
        <v>21</v>
      </c>
      <c r="B25" s="84" t="s">
        <v>53</v>
      </c>
      <c r="C25" s="40"/>
      <c r="D25" s="40"/>
      <c r="E25" s="40">
        <v>3</v>
      </c>
      <c r="F25" s="40">
        <v>3</v>
      </c>
      <c r="G25" s="91" t="s">
        <v>54</v>
      </c>
      <c r="H25" s="41">
        <v>3</v>
      </c>
      <c r="I25" s="41">
        <v>3</v>
      </c>
      <c r="J25" s="42"/>
      <c r="K25" s="43"/>
    </row>
    <row r="26" spans="1:11" s="70" customFormat="1" ht="24.75" customHeight="1">
      <c r="A26" s="95"/>
      <c r="B26" s="87" t="s">
        <v>45</v>
      </c>
      <c r="C26" s="67"/>
      <c r="D26" s="67"/>
      <c r="E26" s="67">
        <v>3</v>
      </c>
      <c r="F26" s="67">
        <v>3</v>
      </c>
      <c r="G26" s="92" t="s">
        <v>36</v>
      </c>
      <c r="H26" s="67">
        <v>3</v>
      </c>
      <c r="I26" s="67">
        <v>3</v>
      </c>
      <c r="J26" s="56"/>
      <c r="K26" s="57"/>
    </row>
    <row r="27" spans="1:11" s="70" customFormat="1" ht="24.75" customHeight="1">
      <c r="A27" s="95"/>
      <c r="B27" s="19" t="s">
        <v>50</v>
      </c>
      <c r="C27" s="40"/>
      <c r="D27" s="40"/>
      <c r="E27" s="40">
        <v>3</v>
      </c>
      <c r="F27" s="40">
        <v>3</v>
      </c>
      <c r="G27" s="93" t="s">
        <v>27</v>
      </c>
      <c r="H27" s="40">
        <v>3</v>
      </c>
      <c r="I27" s="40">
        <v>3</v>
      </c>
      <c r="J27" s="56"/>
      <c r="K27" s="57"/>
    </row>
    <row r="28" spans="1:11" s="70" customFormat="1" ht="24.75" customHeight="1">
      <c r="A28" s="95"/>
      <c r="B28" s="65" t="s">
        <v>23</v>
      </c>
      <c r="C28" s="67"/>
      <c r="D28" s="67"/>
      <c r="E28" s="67">
        <v>3</v>
      </c>
      <c r="F28" s="67">
        <v>3</v>
      </c>
      <c r="G28" s="91" t="s">
        <v>23</v>
      </c>
      <c r="H28" s="67">
        <v>3</v>
      </c>
      <c r="I28" s="67">
        <v>3</v>
      </c>
      <c r="J28" s="68"/>
      <c r="K28" s="69"/>
    </row>
    <row r="29" spans="1:11" s="70" customFormat="1" ht="24.75" customHeight="1">
      <c r="A29" s="95"/>
      <c r="B29" s="19" t="s">
        <v>44</v>
      </c>
      <c r="C29" s="67"/>
      <c r="D29" s="67"/>
      <c r="E29" s="67">
        <v>3</v>
      </c>
      <c r="F29" s="67">
        <v>3</v>
      </c>
      <c r="G29" s="93" t="s">
        <v>57</v>
      </c>
      <c r="H29" s="73">
        <v>3</v>
      </c>
      <c r="I29" s="73">
        <v>3</v>
      </c>
      <c r="J29" s="68"/>
      <c r="K29" s="69"/>
    </row>
    <row r="30" spans="1:11" s="70" customFormat="1" ht="24.75" customHeight="1">
      <c r="A30" s="95"/>
      <c r="B30" s="26" t="s">
        <v>30</v>
      </c>
      <c r="C30" s="67"/>
      <c r="D30" s="67"/>
      <c r="E30" s="67">
        <v>3</v>
      </c>
      <c r="F30" s="67">
        <v>3</v>
      </c>
      <c r="G30" s="83" t="s">
        <v>25</v>
      </c>
      <c r="H30" s="40"/>
      <c r="I30" s="40"/>
      <c r="J30" s="74">
        <v>3</v>
      </c>
      <c r="K30" s="75">
        <v>3</v>
      </c>
    </row>
    <row r="31" spans="1:11" s="70" customFormat="1" ht="24.75" customHeight="1">
      <c r="A31" s="95"/>
      <c r="B31" s="65" t="s">
        <v>55</v>
      </c>
      <c r="C31" s="67"/>
      <c r="D31" s="67"/>
      <c r="E31" s="67">
        <v>3</v>
      </c>
      <c r="F31" s="67">
        <v>3</v>
      </c>
      <c r="G31" s="26" t="s">
        <v>39</v>
      </c>
      <c r="H31" s="67"/>
      <c r="I31" s="67"/>
      <c r="J31" s="74">
        <v>3</v>
      </c>
      <c r="K31" s="75">
        <v>3</v>
      </c>
    </row>
    <row r="32" spans="1:11" s="70" customFormat="1" ht="24.75" customHeight="1">
      <c r="A32" s="95"/>
      <c r="B32" s="21" t="s">
        <v>56</v>
      </c>
      <c r="C32" s="73"/>
      <c r="D32" s="73"/>
      <c r="E32" s="67">
        <v>3</v>
      </c>
      <c r="F32" s="67">
        <v>3</v>
      </c>
      <c r="G32" s="21" t="s">
        <v>48</v>
      </c>
      <c r="H32" s="73"/>
      <c r="I32" s="73"/>
      <c r="J32" s="74">
        <v>3</v>
      </c>
      <c r="K32" s="75">
        <v>3</v>
      </c>
    </row>
    <row r="33" spans="1:11" s="70" customFormat="1" ht="24.75" customHeight="1">
      <c r="A33" s="95"/>
      <c r="B33" s="19" t="s">
        <v>51</v>
      </c>
      <c r="C33" s="40"/>
      <c r="D33" s="40"/>
      <c r="E33" s="67">
        <v>3</v>
      </c>
      <c r="F33" s="67">
        <v>3</v>
      </c>
      <c r="G33" s="26" t="s">
        <v>28</v>
      </c>
      <c r="H33" s="67"/>
      <c r="I33" s="67"/>
      <c r="J33" s="74">
        <v>3</v>
      </c>
      <c r="K33" s="75">
        <v>3</v>
      </c>
    </row>
    <row r="34" spans="1:11" s="70" customFormat="1" ht="24.75" customHeight="1">
      <c r="A34" s="95"/>
      <c r="B34" s="83" t="s">
        <v>25</v>
      </c>
      <c r="C34" s="40">
        <v>3</v>
      </c>
      <c r="D34" s="40">
        <v>3</v>
      </c>
      <c r="E34" s="40"/>
      <c r="F34" s="40"/>
      <c r="G34" s="21" t="s">
        <v>37</v>
      </c>
      <c r="H34" s="67"/>
      <c r="I34" s="67"/>
      <c r="J34" s="74">
        <v>3</v>
      </c>
      <c r="K34" s="75">
        <v>3</v>
      </c>
    </row>
    <row r="35" spans="1:11" s="70" customFormat="1" ht="24.75" customHeight="1">
      <c r="A35" s="95"/>
      <c r="B35" s="19"/>
      <c r="C35" s="40"/>
      <c r="D35" s="40"/>
      <c r="E35" s="67"/>
      <c r="F35" s="67"/>
      <c r="G35" s="21" t="s">
        <v>34</v>
      </c>
      <c r="H35" s="73"/>
      <c r="I35" s="73"/>
      <c r="J35" s="74">
        <v>3</v>
      </c>
      <c r="K35" s="75">
        <v>3</v>
      </c>
    </row>
    <row r="36" spans="1:11" s="70" customFormat="1" ht="24.75" customHeight="1">
      <c r="A36" s="95"/>
      <c r="B36" s="19"/>
      <c r="C36" s="40"/>
      <c r="D36" s="40"/>
      <c r="E36" s="59"/>
      <c r="F36" s="59"/>
      <c r="G36" s="21" t="s">
        <v>47</v>
      </c>
      <c r="H36" s="74"/>
      <c r="I36" s="67"/>
      <c r="J36" s="74">
        <v>3</v>
      </c>
      <c r="K36" s="75">
        <v>3</v>
      </c>
    </row>
    <row r="37" spans="1:11" s="70" customFormat="1" ht="24.75" customHeight="1">
      <c r="A37" s="95"/>
      <c r="B37" s="19"/>
      <c r="C37" s="40"/>
      <c r="D37" s="40"/>
      <c r="E37" s="59"/>
      <c r="F37" s="59"/>
      <c r="G37" s="21" t="s">
        <v>46</v>
      </c>
      <c r="H37" s="73"/>
      <c r="I37" s="73"/>
      <c r="J37" s="74">
        <v>3</v>
      </c>
      <c r="K37" s="75">
        <v>3</v>
      </c>
    </row>
    <row r="38" spans="1:11" s="70" customFormat="1" ht="24.75" customHeight="1">
      <c r="A38" s="95"/>
      <c r="B38" s="90"/>
      <c r="C38" s="59"/>
      <c r="D38" s="59"/>
      <c r="E38" s="59"/>
      <c r="F38" s="59"/>
      <c r="G38" s="21" t="s">
        <v>26</v>
      </c>
      <c r="H38" s="73"/>
      <c r="I38" s="73"/>
      <c r="J38" s="74">
        <v>3</v>
      </c>
      <c r="K38" s="75">
        <v>3</v>
      </c>
    </row>
    <row r="39" spans="1:11" s="70" customFormat="1" ht="24.75" customHeight="1">
      <c r="A39" s="95"/>
      <c r="B39" s="21"/>
      <c r="C39" s="73"/>
      <c r="D39" s="73"/>
      <c r="E39" s="73"/>
      <c r="F39" s="73"/>
      <c r="G39" s="26" t="s">
        <v>31</v>
      </c>
      <c r="H39" s="67"/>
      <c r="I39" s="67"/>
      <c r="J39" s="74">
        <v>3</v>
      </c>
      <c r="K39" s="75">
        <v>3</v>
      </c>
    </row>
    <row r="40" spans="1:11" s="70" customFormat="1" ht="24.75" customHeight="1" thickBot="1">
      <c r="A40" s="95"/>
      <c r="B40" s="21"/>
      <c r="C40" s="73"/>
      <c r="D40" s="73"/>
      <c r="E40" s="73"/>
      <c r="F40" s="73"/>
      <c r="G40" s="89" t="s">
        <v>35</v>
      </c>
      <c r="H40" s="67"/>
      <c r="I40" s="67"/>
      <c r="J40" s="67">
        <v>3</v>
      </c>
      <c r="K40" s="111">
        <v>3</v>
      </c>
    </row>
    <row r="41" spans="1:11" s="44" customFormat="1" ht="24.75" customHeight="1" thickBot="1">
      <c r="A41" s="96"/>
      <c r="B41" s="23" t="s">
        <v>32</v>
      </c>
      <c r="C41" s="76">
        <v>0</v>
      </c>
      <c r="D41" s="76">
        <v>0</v>
      </c>
      <c r="E41" s="76">
        <v>9</v>
      </c>
      <c r="F41" s="76">
        <v>9</v>
      </c>
      <c r="G41" s="88" t="s">
        <v>22</v>
      </c>
      <c r="H41" s="76">
        <v>15</v>
      </c>
      <c r="I41" s="76">
        <v>15</v>
      </c>
      <c r="J41" s="76">
        <v>15</v>
      </c>
      <c r="K41" s="77">
        <v>15</v>
      </c>
    </row>
    <row r="42" spans="1:11" s="44" customFormat="1" ht="24.75" customHeight="1" thickBot="1">
      <c r="A42" s="78"/>
      <c r="B42" s="20" t="s">
        <v>5</v>
      </c>
      <c r="C42" s="62">
        <f>C10+C13+C20+C24+C41</f>
        <v>22</v>
      </c>
      <c r="D42" s="62">
        <f>D10+D13+D20+D24+D41</f>
        <v>22</v>
      </c>
      <c r="E42" s="62">
        <f>E10+E13+E20+E24+E41</f>
        <v>20</v>
      </c>
      <c r="F42" s="62">
        <f>F10+F13+F20+F24+F41</f>
        <v>20</v>
      </c>
      <c r="G42" s="79"/>
      <c r="H42" s="62">
        <f>H10+H13+H20+H24+H41</f>
        <v>20</v>
      </c>
      <c r="I42" s="62">
        <f>I10+I13+I20+I24+I41</f>
        <v>20</v>
      </c>
      <c r="J42" s="62">
        <f>J10+J13+J20+J24+J41</f>
        <v>18</v>
      </c>
      <c r="K42" s="77">
        <f>K10+K13+K20+K24+K41</f>
        <v>18</v>
      </c>
    </row>
    <row r="43" spans="1:11" ht="15.75">
      <c r="A43" s="7" t="s">
        <v>63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8" ht="15.75">
      <c r="A44" s="7" t="s">
        <v>58</v>
      </c>
      <c r="B44" s="7"/>
      <c r="G44" s="81"/>
      <c r="H44" s="81"/>
    </row>
    <row r="45" spans="1:11" ht="16.5">
      <c r="A45" s="99" t="s">
        <v>59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6.5">
      <c r="A46" s="99" t="s">
        <v>60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ht="15.75">
      <c r="A47" s="97" t="s">
        <v>61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7" ht="15.75">
      <c r="B48" s="81"/>
      <c r="G48" s="81"/>
    </row>
    <row r="49" spans="2:7" ht="15.75">
      <c r="B49" s="81"/>
      <c r="G49" s="81"/>
    </row>
    <row r="50" spans="2:7" ht="15.75">
      <c r="B50" s="81"/>
      <c r="G50" s="81"/>
    </row>
    <row r="51" spans="2:7" ht="15.75">
      <c r="B51" s="81"/>
      <c r="G51" s="81"/>
    </row>
    <row r="52" spans="2:7" ht="15.75">
      <c r="B52" s="81"/>
      <c r="G52" s="81"/>
    </row>
    <row r="53" spans="2:7" ht="15.75">
      <c r="B53" s="81"/>
      <c r="G53" s="81"/>
    </row>
    <row r="54" spans="2:7" ht="15.75">
      <c r="B54" s="81"/>
      <c r="G54" s="81"/>
    </row>
    <row r="55" spans="2:7" ht="15.75">
      <c r="B55" s="81"/>
      <c r="G55" s="81"/>
    </row>
    <row r="56" spans="2:7" ht="15.75">
      <c r="B56" s="81"/>
      <c r="G56" s="81"/>
    </row>
    <row r="57" spans="2:7" ht="15.75">
      <c r="B57" s="81"/>
      <c r="G57" s="81"/>
    </row>
    <row r="58" spans="2:7" ht="15.75">
      <c r="B58" s="81"/>
      <c r="G58" s="81"/>
    </row>
    <row r="59" spans="2:7" ht="15.75">
      <c r="B59" s="81"/>
      <c r="G59" s="81"/>
    </row>
    <row r="60" spans="2:7" ht="15.75">
      <c r="B60" s="81"/>
      <c r="G60" s="81"/>
    </row>
    <row r="61" spans="2:7" ht="15.75">
      <c r="B61" s="81"/>
      <c r="G61" s="81"/>
    </row>
    <row r="62" spans="2:7" ht="15.75">
      <c r="B62" s="81"/>
      <c r="G62" s="81"/>
    </row>
    <row r="63" spans="2:7" ht="15.75">
      <c r="B63" s="81"/>
      <c r="G63" s="81"/>
    </row>
  </sheetData>
  <sheetProtection/>
  <mergeCells count="14">
    <mergeCell ref="A1:K1"/>
    <mergeCell ref="A8:A10"/>
    <mergeCell ref="C5:D5"/>
    <mergeCell ref="E5:F5"/>
    <mergeCell ref="J5:K5"/>
    <mergeCell ref="H5:I5"/>
    <mergeCell ref="A2:K2"/>
    <mergeCell ref="A21:A24"/>
    <mergeCell ref="A25:A41"/>
    <mergeCell ref="A47:K47"/>
    <mergeCell ref="A45:K45"/>
    <mergeCell ref="A11:A13"/>
    <mergeCell ref="A14:A20"/>
    <mergeCell ref="A46:K46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2015-09-04T05:13:50Z</cp:lastPrinted>
  <dcterms:created xsi:type="dcterms:W3CDTF">1997-12-23T02:13:18Z</dcterms:created>
  <dcterms:modified xsi:type="dcterms:W3CDTF">2015-09-04T05:13:52Z</dcterms:modified>
  <cp:category/>
  <cp:version/>
  <cp:contentType/>
  <cp:contentStatus/>
</cp:coreProperties>
</file>