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餐管進專102適用" sheetId="1" r:id="rId1"/>
  </sheets>
  <definedNames>
    <definedName name="_xlnm.Print_Area" localSheetId="0">'餐管進專102適用'!$A$1:$L$45</definedName>
  </definedNames>
  <calcPr fullCalcOnLoad="1"/>
</workbook>
</file>

<file path=xl/sharedStrings.xml><?xml version="1.0" encoding="utf-8"?>
<sst xmlns="http://schemas.openxmlformats.org/spreadsheetml/2006/main" count="85" uniqueCount="67">
  <si>
    <t>第    二    學    年</t>
  </si>
  <si>
    <t>科      目</t>
  </si>
  <si>
    <t>小　計</t>
  </si>
  <si>
    <t>合　計</t>
  </si>
  <si>
    <t xml:space="preserve"> </t>
  </si>
  <si>
    <t>第    一    學    年</t>
  </si>
  <si>
    <t>科目</t>
  </si>
  <si>
    <t>上學期</t>
  </si>
  <si>
    <t>下學期</t>
  </si>
  <si>
    <t>學分數</t>
  </si>
  <si>
    <t>學分</t>
  </si>
  <si>
    <t>時數</t>
  </si>
  <si>
    <t>共同必修</t>
  </si>
  <si>
    <t>國文</t>
  </si>
  <si>
    <t>藝術概論</t>
  </si>
  <si>
    <t>英文</t>
  </si>
  <si>
    <t>法律與人生</t>
  </si>
  <si>
    <t>小  計</t>
  </si>
  <si>
    <t>校訂必修</t>
  </si>
  <si>
    <t>校訂選修</t>
  </si>
  <si>
    <r>
      <t>預開選修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</rPr>
      <t>至少修</t>
    </r>
  </si>
  <si>
    <r>
      <t>2.</t>
    </r>
    <r>
      <rPr>
        <sz val="11"/>
        <color indexed="8"/>
        <rFont val="標楷體"/>
        <family val="4"/>
      </rPr>
      <t>每學期每週上課時數不可超過</t>
    </r>
    <r>
      <rPr>
        <sz val="11"/>
        <color indexed="8"/>
        <rFont val="Times New Roman"/>
        <family val="1"/>
      </rPr>
      <t>22"</t>
    </r>
    <r>
      <rPr>
        <sz val="11"/>
        <color indexed="8"/>
        <rFont val="標楷體"/>
        <family val="4"/>
      </rPr>
      <t>小時</t>
    </r>
    <r>
      <rPr>
        <sz val="11"/>
        <color indexed="8"/>
        <rFont val="Times New Roman"/>
        <family val="1"/>
      </rPr>
      <t>"</t>
    </r>
    <r>
      <rPr>
        <sz val="11"/>
        <color indexed="8"/>
        <rFont val="標楷體"/>
        <family val="4"/>
      </rPr>
      <t>。</t>
    </r>
  </si>
  <si>
    <r>
      <rPr>
        <sz val="12"/>
        <color indexed="8"/>
        <rFont val="標楷體"/>
        <family val="4"/>
      </rPr>
      <t>專業基礎</t>
    </r>
  </si>
  <si>
    <r>
      <rPr>
        <sz val="12"/>
        <color indexed="8"/>
        <rFont val="標楷體"/>
        <family val="4"/>
      </rPr>
      <t>管理學</t>
    </r>
  </si>
  <si>
    <r>
      <rPr>
        <sz val="12"/>
        <color indexed="8"/>
        <rFont val="標楷體"/>
        <family val="4"/>
      </rPr>
      <t>小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計</t>
    </r>
  </si>
  <si>
    <t>烘焙實務</t>
  </si>
  <si>
    <t>中餐烹飪實務</t>
  </si>
  <si>
    <t>餐飲英文</t>
  </si>
  <si>
    <t>葡萄酒賞析</t>
  </si>
  <si>
    <t>餐飲文化</t>
  </si>
  <si>
    <t>西餐烹飪實務</t>
  </si>
  <si>
    <t>#餐飲資訊系統</t>
  </si>
  <si>
    <t>菜單規劃與設計</t>
  </si>
  <si>
    <t>保健食品概論</t>
  </si>
  <si>
    <t>餐飲採購實務與成本控制</t>
  </si>
  <si>
    <t>HACCP</t>
  </si>
  <si>
    <t>消費者行為</t>
  </si>
  <si>
    <t>台灣小吃料理</t>
  </si>
  <si>
    <t>餐飲職場倫理</t>
  </si>
  <si>
    <t>感官評估與分析</t>
  </si>
  <si>
    <t>中式麵點</t>
  </si>
  <si>
    <r>
      <rPr>
        <sz val="12"/>
        <color indexed="8"/>
        <rFont val="標楷體"/>
        <family val="4"/>
      </rPr>
      <t>西點裝飾藝術</t>
    </r>
  </si>
  <si>
    <t>日式料理實務</t>
  </si>
  <si>
    <r>
      <rPr>
        <sz val="12"/>
        <color indexed="8"/>
        <rFont val="標楷體"/>
        <family val="4"/>
      </rPr>
      <t>國際禮儀</t>
    </r>
  </si>
  <si>
    <r>
      <rPr>
        <sz val="12"/>
        <color indexed="8"/>
        <rFont val="標楷體"/>
        <family val="4"/>
      </rPr>
      <t>餐飲設備及器具</t>
    </r>
  </si>
  <si>
    <r>
      <rPr>
        <sz val="12"/>
        <color indexed="8"/>
        <rFont val="標楷體"/>
        <family val="4"/>
      </rPr>
      <t>會計學</t>
    </r>
  </si>
  <si>
    <r>
      <rPr>
        <sz val="12"/>
        <color indexed="8"/>
        <rFont val="標楷體"/>
        <family val="4"/>
      </rPr>
      <t>調酒學</t>
    </r>
  </si>
  <si>
    <r>
      <rPr>
        <sz val="12"/>
        <color indexed="8"/>
        <rFont val="標楷體"/>
        <family val="4"/>
      </rPr>
      <t>餐飲服務管理</t>
    </r>
  </si>
  <si>
    <r>
      <rPr>
        <sz val="12"/>
        <color indexed="8"/>
        <rFont val="標楷體"/>
        <family val="4"/>
      </rPr>
      <t>統計學</t>
    </r>
  </si>
  <si>
    <r>
      <rPr>
        <sz val="12"/>
        <color indexed="8"/>
        <rFont val="標楷體"/>
        <family val="4"/>
      </rPr>
      <t>毒物學概論</t>
    </r>
  </si>
  <si>
    <t>自然科學概論</t>
  </si>
  <si>
    <t>餐飲市場調查與分析</t>
  </si>
  <si>
    <t>餐飲產品行銷學</t>
  </si>
  <si>
    <r>
      <rPr>
        <sz val="12"/>
        <color indexed="8"/>
        <rFont val="標楷體"/>
        <family val="4"/>
      </rPr>
      <t>餐飲衛生安全</t>
    </r>
  </si>
  <si>
    <r>
      <rPr>
        <sz val="12"/>
        <color indexed="8"/>
        <rFont val="標楷體"/>
        <family val="4"/>
      </rPr>
      <t>營養學</t>
    </r>
  </si>
  <si>
    <t>飲料調製</t>
  </si>
  <si>
    <r>
      <t>#</t>
    </r>
    <r>
      <rPr>
        <b/>
        <sz val="12"/>
        <color indexed="10"/>
        <rFont val="標楷體"/>
        <family val="4"/>
      </rPr>
      <t>商業套裝軟體</t>
    </r>
  </si>
  <si>
    <r>
      <t>1.</t>
    </r>
    <r>
      <rPr>
        <b/>
        <sz val="11"/>
        <color indexed="10"/>
        <rFont val="標楷體"/>
        <family val="4"/>
      </rPr>
      <t>畢業應修滿</t>
    </r>
    <r>
      <rPr>
        <b/>
        <sz val="11"/>
        <color indexed="10"/>
        <rFont val="Times New Roman"/>
        <family val="1"/>
      </rPr>
      <t>80</t>
    </r>
    <r>
      <rPr>
        <b/>
        <sz val="11"/>
        <color indexed="10"/>
        <rFont val="標楷體"/>
        <family val="4"/>
      </rPr>
      <t>學分以上：必修</t>
    </r>
    <r>
      <rPr>
        <b/>
        <sz val="11"/>
        <color indexed="10"/>
        <rFont val="Times New Roman"/>
        <family val="1"/>
      </rPr>
      <t>60</t>
    </r>
    <r>
      <rPr>
        <b/>
        <sz val="11"/>
        <color indexed="10"/>
        <rFont val="標楷體"/>
        <family val="4"/>
      </rPr>
      <t>學分，選修</t>
    </r>
    <r>
      <rPr>
        <b/>
        <sz val="11"/>
        <color indexed="10"/>
        <rFont val="Times New Roman"/>
        <family val="1"/>
      </rPr>
      <t>20</t>
    </r>
    <r>
      <rPr>
        <b/>
        <sz val="11"/>
        <color indexed="10"/>
        <rFont val="標楷體"/>
        <family val="4"/>
      </rPr>
      <t>學分。</t>
    </r>
  </si>
  <si>
    <t>餐飲管理</t>
  </si>
  <si>
    <r>
      <rPr>
        <b/>
        <sz val="12"/>
        <color indexed="10"/>
        <rFont val="標楷體"/>
        <family val="4"/>
      </rPr>
      <t>食物學與食材認識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一</t>
    </r>
    <r>
      <rPr>
        <b/>
        <sz val="12"/>
        <color indexed="10"/>
        <rFont val="Times New Roman"/>
        <family val="1"/>
      </rPr>
      <t>)</t>
    </r>
  </si>
  <si>
    <r>
      <rPr>
        <b/>
        <sz val="12"/>
        <color indexed="10"/>
        <rFont val="標楷體"/>
        <family val="4"/>
      </rPr>
      <t>食物學與食材認識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二</t>
    </r>
    <r>
      <rPr>
        <b/>
        <sz val="12"/>
        <color indexed="10"/>
        <rFont val="Times New Roman"/>
        <family val="1"/>
      </rPr>
      <t>)</t>
    </r>
  </si>
  <si>
    <t>中華科技大學附設專科進修學校餐飲管理科課程表</t>
  </si>
  <si>
    <r>
      <rPr>
        <sz val="11"/>
        <color indexed="8"/>
        <rFont val="標楷體"/>
        <family val="4"/>
      </rPr>
      <t>「</t>
    </r>
    <r>
      <rPr>
        <sz val="11"/>
        <color indexed="8"/>
        <rFont val="Times New Roman"/>
        <family val="1"/>
      </rPr>
      <t>#</t>
    </r>
    <r>
      <rPr>
        <sz val="11"/>
        <color indexed="8"/>
        <rFont val="標楷體"/>
        <family val="4"/>
      </rPr>
      <t>」為需要電腦上機實習科目。</t>
    </r>
  </si>
  <si>
    <r>
      <rPr>
        <sz val="11"/>
        <color indexed="8"/>
        <rFont val="標楷體"/>
        <family val="4"/>
      </rPr>
      <t>「</t>
    </r>
    <r>
      <rPr>
        <sz val="11"/>
        <color indexed="8"/>
        <rFont val="Times New Roman"/>
        <family val="1"/>
      </rPr>
      <t>@</t>
    </r>
    <r>
      <rPr>
        <sz val="11"/>
        <color indexed="8"/>
        <rFont val="標楷體"/>
        <family val="4"/>
      </rPr>
      <t>」為專業證照輔導課程。</t>
    </r>
  </si>
  <si>
    <r>
      <t>(102</t>
    </r>
    <r>
      <rPr>
        <b/>
        <sz val="12"/>
        <color indexed="10"/>
        <rFont val="標楷體"/>
        <family val="4"/>
      </rPr>
      <t>學年度起適用</t>
    </r>
    <r>
      <rPr>
        <b/>
        <sz val="12"/>
        <color indexed="10"/>
        <rFont val="Times New Roman"/>
        <family val="1"/>
      </rPr>
      <t>)</t>
    </r>
  </si>
  <si>
    <r>
      <t>102.03.18. 101</t>
    </r>
    <r>
      <rPr>
        <sz val="12"/>
        <rFont val="標楷體"/>
        <family val="4"/>
      </rPr>
      <t>學年度第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學期第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次課程發展委員會會議通過</t>
    </r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</si>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</sst>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6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i/>
      <sz val="11"/>
      <color indexed="8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b/>
      <sz val="11"/>
      <color indexed="10"/>
      <name val="Times New Roman"/>
      <family val="1"/>
    </font>
    <font>
      <b/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8"/>
      <color indexed="8"/>
      <name val="標楷體"/>
      <family val="4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Times New Roman"/>
      <family val="1"/>
    </font>
    <font>
      <b/>
      <sz val="18"/>
      <color rgb="FF7030A0"/>
      <name val="新細明體"/>
      <family val="1"/>
    </font>
    <font>
      <b/>
      <sz val="12"/>
      <color rgb="FFFF0000"/>
      <name val="Times New Roman"/>
      <family val="1"/>
    </font>
    <font>
      <b/>
      <sz val="12"/>
      <color rgb="FFFF0000"/>
      <name val="標楷體"/>
      <family val="4"/>
    </font>
    <font>
      <b/>
      <sz val="12"/>
      <color rgb="FFFF0000"/>
      <name val="新細明體"/>
      <family val="1"/>
    </font>
    <font>
      <b/>
      <sz val="12"/>
      <color rgb="FFC00000"/>
      <name val="Times New Roman"/>
      <family val="1"/>
    </font>
    <font>
      <sz val="12"/>
      <color theme="1"/>
      <name val="新細明體"/>
      <family val="1"/>
    </font>
    <font>
      <b/>
      <sz val="12"/>
      <color rgb="FFCC3300"/>
      <name val="Times New Roman"/>
      <family val="1"/>
    </font>
    <font>
      <b/>
      <sz val="18"/>
      <color theme="1"/>
      <name val="標楷體"/>
      <family val="4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33" applyFont="1" applyBorder="1" applyAlignment="1">
      <alignment horizontal="centerContinuous"/>
      <protection/>
    </xf>
    <xf numFmtId="44" fontId="8" fillId="0" borderId="10" xfId="33" applyNumberFormat="1" applyFont="1" applyBorder="1" applyAlignment="1">
      <alignment horizontal="centerContinuous"/>
      <protection/>
    </xf>
    <xf numFmtId="0" fontId="8" fillId="0" borderId="11" xfId="33" applyFont="1" applyBorder="1" applyAlignment="1">
      <alignment horizontal="center"/>
      <protection/>
    </xf>
    <xf numFmtId="0" fontId="8" fillId="0" borderId="10" xfId="33" applyFont="1" applyBorder="1" applyAlignment="1">
      <alignment horizontal="left" vertical="center"/>
      <protection/>
    </xf>
    <xf numFmtId="0" fontId="10" fillId="0" borderId="10" xfId="33" applyFont="1" applyBorder="1" applyAlignment="1">
      <alignment horizontal="center" vertical="center"/>
      <protection/>
    </xf>
    <xf numFmtId="184" fontId="10" fillId="0" borderId="10" xfId="33" applyNumberFormat="1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 quotePrefix="1">
      <alignment horizontal="left" vertical="center" wrapText="1"/>
      <protection/>
    </xf>
    <xf numFmtId="0" fontId="8" fillId="0" borderId="10" xfId="33" applyFont="1" applyFill="1" applyBorder="1" applyAlignment="1">
      <alignment horizontal="left" vertical="center"/>
      <protection/>
    </xf>
    <xf numFmtId="0" fontId="8" fillId="0" borderId="10" xfId="33" applyFont="1" applyBorder="1" applyAlignment="1" quotePrefix="1">
      <alignment horizontal="left" vertical="center"/>
      <protection/>
    </xf>
    <xf numFmtId="0" fontId="10" fillId="0" borderId="10" xfId="33" applyFont="1" applyFill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8" fillId="0" borderId="10" xfId="33" applyFont="1" applyBorder="1" applyAlignment="1">
      <alignment vertical="center" wrapText="1"/>
      <protection/>
    </xf>
    <xf numFmtId="0" fontId="8" fillId="0" borderId="10" xfId="0" applyFont="1" applyFill="1" applyBorder="1" applyAlignment="1">
      <alignment horizontal="left"/>
    </xf>
    <xf numFmtId="0" fontId="8" fillId="0" borderId="0" xfId="33" applyFont="1" applyAlignment="1">
      <alignment horizontal="center"/>
      <protection/>
    </xf>
    <xf numFmtId="0" fontId="10" fillId="0" borderId="12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center" vertical="center"/>
      <protection/>
    </xf>
    <xf numFmtId="0" fontId="10" fillId="0" borderId="13" xfId="33" applyFont="1" applyBorder="1" applyAlignment="1">
      <alignment horizontal="center" vertical="center"/>
      <protection/>
    </xf>
    <xf numFmtId="0" fontId="8" fillId="0" borderId="14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center" vertical="center"/>
      <protection/>
    </xf>
    <xf numFmtId="0" fontId="8" fillId="0" borderId="14" xfId="33" applyFont="1" applyBorder="1" applyAlignment="1">
      <alignment horizontal="left" vertical="center"/>
      <protection/>
    </xf>
    <xf numFmtId="0" fontId="8" fillId="0" borderId="13" xfId="33" applyFont="1" applyFill="1" applyBorder="1" applyAlignment="1">
      <alignment horizontal="center" vertical="center"/>
      <protection/>
    </xf>
    <xf numFmtId="0" fontId="10" fillId="0" borderId="13" xfId="33" applyFont="1" applyFill="1" applyBorder="1" applyAlignment="1">
      <alignment horizontal="center" vertical="center"/>
      <protection/>
    </xf>
    <xf numFmtId="0" fontId="8" fillId="0" borderId="12" xfId="33" applyFont="1" applyBorder="1" applyAlignment="1" quotePrefix="1">
      <alignment horizontal="left" vertical="center"/>
      <protection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left" vertical="center" wrapText="1"/>
    </xf>
    <xf numFmtId="0" fontId="5" fillId="0" borderId="10" xfId="33" applyFont="1" applyBorder="1" applyAlignment="1">
      <alignment horizontal="left" vertical="center"/>
      <protection/>
    </xf>
    <xf numFmtId="0" fontId="8" fillId="0" borderId="11" xfId="33" applyFont="1" applyBorder="1" applyAlignment="1">
      <alignment horizontal="left" vertical="center"/>
      <protection/>
    </xf>
    <xf numFmtId="0" fontId="10" fillId="0" borderId="11" xfId="33" applyFont="1" applyBorder="1" applyAlignment="1">
      <alignment horizontal="center" vertical="center"/>
      <protection/>
    </xf>
    <xf numFmtId="184" fontId="10" fillId="0" borderId="11" xfId="33" applyNumberFormat="1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left" vertical="center" wrapText="1"/>
      <protection/>
    </xf>
    <xf numFmtId="0" fontId="10" fillId="0" borderId="14" xfId="33" applyFont="1" applyBorder="1" applyAlignment="1" quotePrefix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12" xfId="33" applyFont="1" applyBorder="1" applyAlignment="1" quotePrefix="1">
      <alignment horizontal="left" vertical="center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0" fontId="10" fillId="0" borderId="10" xfId="33" applyFont="1" applyFill="1" applyBorder="1" applyAlignment="1" quotePrefix="1">
      <alignment horizontal="left" vertical="center"/>
      <protection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0" fillId="0" borderId="10" xfId="33" applyFont="1" applyBorder="1" applyAlignment="1">
      <alignment horizontal="left" vertical="center"/>
      <protection/>
    </xf>
    <xf numFmtId="0" fontId="54" fillId="0" borderId="11" xfId="33" applyFont="1" applyBorder="1" applyAlignment="1">
      <alignment horizontal="left" vertical="center"/>
      <protection/>
    </xf>
    <xf numFmtId="0" fontId="55" fillId="0" borderId="11" xfId="33" applyFont="1" applyBorder="1" applyAlignment="1">
      <alignment horizontal="center" vertical="center"/>
      <protection/>
    </xf>
    <xf numFmtId="0" fontId="55" fillId="0" borderId="12" xfId="33" applyFont="1" applyBorder="1" applyAlignment="1">
      <alignment horizontal="center" vertical="center"/>
      <protection/>
    </xf>
    <xf numFmtId="0" fontId="55" fillId="0" borderId="10" xfId="33" applyFont="1" applyBorder="1" applyAlignment="1">
      <alignment horizontal="center" vertical="center"/>
      <protection/>
    </xf>
    <xf numFmtId="0" fontId="55" fillId="0" borderId="10" xfId="33" applyFont="1" applyFill="1" applyBorder="1" applyAlignment="1">
      <alignment horizontal="left" vertical="center"/>
      <protection/>
    </xf>
    <xf numFmtId="0" fontId="55" fillId="0" borderId="10" xfId="33" applyFont="1" applyFill="1" applyBorder="1" applyAlignment="1">
      <alignment horizontal="center" vertical="center"/>
      <protection/>
    </xf>
    <xf numFmtId="0" fontId="55" fillId="0" borderId="12" xfId="33" applyFont="1" applyBorder="1" applyAlignment="1" quotePrefix="1">
      <alignment horizontal="left" vertical="center" wrapText="1"/>
      <protection/>
    </xf>
    <xf numFmtId="0" fontId="56" fillId="0" borderId="0" xfId="0" applyFont="1" applyAlignment="1">
      <alignment/>
    </xf>
    <xf numFmtId="0" fontId="57" fillId="0" borderId="14" xfId="33" applyFont="1" applyBorder="1" applyAlignment="1" quotePrefix="1">
      <alignment horizontal="left" vertical="center" wrapText="1"/>
      <protection/>
    </xf>
    <xf numFmtId="0" fontId="58" fillId="0" borderId="10" xfId="33" applyFont="1" applyBorder="1" applyAlignment="1">
      <alignment horizontal="left" vertical="center" wrapText="1"/>
      <protection/>
    </xf>
    <xf numFmtId="0" fontId="57" fillId="0" borderId="10" xfId="33" applyFont="1" applyBorder="1" applyAlignment="1">
      <alignment horizontal="center" vertical="center"/>
      <protection/>
    </xf>
    <xf numFmtId="0" fontId="57" fillId="0" borderId="14" xfId="33" applyFont="1" applyBorder="1" applyAlignment="1">
      <alignment horizontal="center" vertical="center"/>
      <protection/>
    </xf>
    <xf numFmtId="0" fontId="58" fillId="0" borderId="0" xfId="33" applyFont="1" applyAlignment="1">
      <alignment horizontal="center"/>
      <protection/>
    </xf>
    <xf numFmtId="0" fontId="59" fillId="0" borderId="0" xfId="0" applyFont="1" applyAlignment="1">
      <alignment/>
    </xf>
    <xf numFmtId="0" fontId="58" fillId="0" borderId="10" xfId="33" applyFont="1" applyFill="1" applyBorder="1" applyAlignment="1">
      <alignment horizontal="left" vertical="center"/>
      <protection/>
    </xf>
    <xf numFmtId="0" fontId="57" fillId="0" borderId="10" xfId="33" applyFont="1" applyFill="1" applyBorder="1" applyAlignment="1">
      <alignment horizontal="center" vertical="center"/>
      <protection/>
    </xf>
    <xf numFmtId="0" fontId="57" fillId="0" borderId="0" xfId="0" applyFont="1" applyAlignment="1">
      <alignment/>
    </xf>
    <xf numFmtId="0" fontId="54" fillId="0" borderId="10" xfId="0" applyFont="1" applyBorder="1" applyAlignment="1">
      <alignment horizontal="left" vertical="center"/>
    </xf>
    <xf numFmtId="0" fontId="60" fillId="0" borderId="12" xfId="33" applyFont="1" applyBorder="1" applyAlignment="1">
      <alignment horizontal="left" vertical="center" wrapText="1"/>
      <protection/>
    </xf>
    <xf numFmtId="0" fontId="61" fillId="0" borderId="0" xfId="0" applyFont="1" applyAlignment="1">
      <alignment/>
    </xf>
    <xf numFmtId="0" fontId="10" fillId="0" borderId="15" xfId="33" applyFont="1" applyBorder="1" applyAlignment="1">
      <alignment horizontal="center" vertical="center"/>
      <protection/>
    </xf>
    <xf numFmtId="0" fontId="10" fillId="0" borderId="16" xfId="33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33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5" xfId="33" applyFont="1" applyFill="1" applyBorder="1" applyAlignment="1">
      <alignment horizontal="center" vertical="center"/>
      <protection/>
    </xf>
    <xf numFmtId="0" fontId="10" fillId="0" borderId="17" xfId="33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62" fillId="33" borderId="18" xfId="33" applyFont="1" applyFill="1" applyBorder="1" applyAlignment="1">
      <alignment horizontal="right"/>
      <protection/>
    </xf>
    <xf numFmtId="0" fontId="14" fillId="0" borderId="0" xfId="0" applyFont="1" applyBorder="1" applyAlignment="1">
      <alignment horizontal="right"/>
    </xf>
    <xf numFmtId="0" fontId="63" fillId="33" borderId="0" xfId="33" applyFont="1" applyFill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8" fillId="0" borderId="11" xfId="33" applyFont="1" applyBorder="1" applyAlignment="1">
      <alignment horizontal="center"/>
      <protection/>
    </xf>
    <xf numFmtId="0" fontId="8" fillId="0" borderId="12" xfId="33" applyFont="1" applyBorder="1" applyAlignment="1">
      <alignment horizontal="center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2" xfId="33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4" fillId="0" borderId="0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65" fillId="33" borderId="0" xfId="33" applyFont="1" applyFill="1" applyBorder="1" applyAlignment="1">
      <alignment/>
      <protection/>
    </xf>
    <xf numFmtId="0" fontId="59" fillId="33" borderId="0" xfId="33" applyFont="1" applyFill="1" applyBorder="1" applyAlignment="1">
      <alignment/>
      <protection/>
    </xf>
    <xf numFmtId="0" fontId="11" fillId="33" borderId="0" xfId="33" applyFont="1" applyFill="1" applyBorder="1" applyAlignment="1">
      <alignment/>
      <protection/>
    </xf>
    <xf numFmtId="0" fontId="9" fillId="33" borderId="0" xfId="33" applyFont="1" applyFill="1" applyBorder="1" applyAlignment="1">
      <alignment/>
      <protection/>
    </xf>
    <xf numFmtId="0" fontId="8" fillId="0" borderId="15" xfId="33" applyFont="1" applyFill="1" applyBorder="1" applyAlignment="1">
      <alignment horizontal="center" vertical="center" textRotation="255"/>
      <protection/>
    </xf>
    <xf numFmtId="0" fontId="8" fillId="0" borderId="16" xfId="33" applyFont="1" applyFill="1" applyBorder="1" applyAlignment="1">
      <alignment horizontal="center" vertical="center" textRotation="255"/>
      <protection/>
    </xf>
    <xf numFmtId="0" fontId="9" fillId="0" borderId="16" xfId="33" applyFont="1" applyBorder="1" applyAlignment="1">
      <alignment horizontal="center" vertical="center" textRotation="255"/>
      <protection/>
    </xf>
    <xf numFmtId="0" fontId="9" fillId="0" borderId="17" xfId="33" applyFont="1" applyBorder="1" applyAlignment="1">
      <alignment horizontal="center" vertical="center" textRotation="255"/>
      <protection/>
    </xf>
    <xf numFmtId="0" fontId="8" fillId="0" borderId="12" xfId="33" applyFont="1" applyFill="1" applyBorder="1" applyAlignment="1">
      <alignment horizontal="center" vertical="center" textRotation="255"/>
      <protection/>
    </xf>
    <xf numFmtId="0" fontId="8" fillId="0" borderId="10" xfId="33" applyFont="1" applyFill="1" applyBorder="1" applyAlignment="1">
      <alignment horizontal="center" vertical="center" textRotation="255"/>
      <protection/>
    </xf>
    <xf numFmtId="0" fontId="8" fillId="0" borderId="10" xfId="33" applyFont="1" applyBorder="1" applyAlignment="1">
      <alignment horizontal="center" vertical="center" textRotation="255"/>
      <protection/>
    </xf>
    <xf numFmtId="0" fontId="8" fillId="0" borderId="11" xfId="33" applyFont="1" applyBorder="1" applyAlignment="1">
      <alignment horizontal="center" vertical="center" textRotation="255"/>
      <protection/>
    </xf>
    <xf numFmtId="0" fontId="8" fillId="0" borderId="13" xfId="33" applyFont="1" applyBorder="1" applyAlignment="1">
      <alignment horizontal="center" vertical="center" textRotation="255"/>
      <protection/>
    </xf>
    <xf numFmtId="0" fontId="10" fillId="0" borderId="14" xfId="33" applyFont="1" applyBorder="1" applyAlignment="1">
      <alignment horizontal="center" vertical="center" textRotation="255"/>
      <protection/>
    </xf>
    <xf numFmtId="0" fontId="10" fillId="0" borderId="12" xfId="33" applyFont="1" applyBorder="1" applyAlignment="1">
      <alignment horizontal="center" vertical="center" textRotation="255"/>
      <protection/>
    </xf>
    <xf numFmtId="0" fontId="10" fillId="0" borderId="10" xfId="33" applyFont="1" applyBorder="1" applyAlignment="1">
      <alignment horizontal="center" vertical="center" textRotation="255"/>
      <protection/>
    </xf>
    <xf numFmtId="0" fontId="10" fillId="0" borderId="13" xfId="33" applyFont="1" applyBorder="1" applyAlignment="1">
      <alignment horizontal="center" vertical="center" textRotation="255"/>
      <protection/>
    </xf>
    <xf numFmtId="0" fontId="36" fillId="0" borderId="0" xfId="0" applyFont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中華科大生技系進修學院二專課程表-971208(1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7">
      <selection activeCell="A45" sqref="A45"/>
    </sheetView>
  </sheetViews>
  <sheetFormatPr defaultColWidth="9.00390625" defaultRowHeight="16.5"/>
  <cols>
    <col min="1" max="1" width="3.50390625" style="3" customWidth="1"/>
    <col min="2" max="2" width="29.25390625" style="3" customWidth="1"/>
    <col min="3" max="6" width="4.625" style="3" customWidth="1"/>
    <col min="7" max="7" width="26.50390625" style="3" customWidth="1"/>
    <col min="8" max="11" width="4.625" style="3" customWidth="1"/>
    <col min="12" max="16384" width="9.00390625" style="3" customWidth="1"/>
  </cols>
  <sheetData>
    <row r="1" spans="1:12" s="52" customFormat="1" ht="24.75" customHeight="1">
      <c r="A1" s="76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s="38" customFormat="1" ht="19.5" customHeight="1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38" customFormat="1" ht="19.5" customHeight="1">
      <c r="A3" s="74" t="s">
        <v>64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6.5">
      <c r="A4" s="4" t="s">
        <v>5</v>
      </c>
      <c r="B4" s="4"/>
      <c r="C4" s="4"/>
      <c r="D4" s="4"/>
      <c r="E4" s="4"/>
      <c r="F4" s="4"/>
      <c r="G4" s="4" t="s">
        <v>0</v>
      </c>
      <c r="H4" s="4"/>
      <c r="I4" s="4"/>
      <c r="J4" s="5"/>
      <c r="K4" s="5"/>
      <c r="L4" s="6"/>
    </row>
    <row r="5" spans="1:12" ht="16.5">
      <c r="A5" s="78" t="s">
        <v>1</v>
      </c>
      <c r="B5" s="77" t="s">
        <v>6</v>
      </c>
      <c r="C5" s="82" t="s">
        <v>7</v>
      </c>
      <c r="D5" s="82"/>
      <c r="E5" s="82" t="s">
        <v>8</v>
      </c>
      <c r="F5" s="82"/>
      <c r="G5" s="77" t="s">
        <v>6</v>
      </c>
      <c r="H5" s="83" t="s">
        <v>7</v>
      </c>
      <c r="I5" s="84"/>
      <c r="J5" s="82" t="s">
        <v>8</v>
      </c>
      <c r="K5" s="82"/>
      <c r="L5" s="80" t="s">
        <v>9</v>
      </c>
    </row>
    <row r="6" spans="1:12" ht="16.5">
      <c r="A6" s="79"/>
      <c r="B6" s="77"/>
      <c r="C6" s="1" t="s">
        <v>10</v>
      </c>
      <c r="D6" s="1" t="s">
        <v>11</v>
      </c>
      <c r="E6" s="1" t="s">
        <v>10</v>
      </c>
      <c r="F6" s="1" t="s">
        <v>11</v>
      </c>
      <c r="G6" s="77"/>
      <c r="H6" s="2" t="s">
        <v>10</v>
      </c>
      <c r="I6" s="2" t="s">
        <v>11</v>
      </c>
      <c r="J6" s="1" t="s">
        <v>10</v>
      </c>
      <c r="K6" s="1" t="s">
        <v>11</v>
      </c>
      <c r="L6" s="81"/>
    </row>
    <row r="7" spans="1:12" ht="19.5" customHeight="1">
      <c r="A7" s="97" t="s">
        <v>12</v>
      </c>
      <c r="B7" s="7" t="s">
        <v>13</v>
      </c>
      <c r="C7" s="8">
        <v>3</v>
      </c>
      <c r="D7" s="8">
        <v>3</v>
      </c>
      <c r="E7" s="8">
        <v>3</v>
      </c>
      <c r="F7" s="8">
        <v>3</v>
      </c>
      <c r="G7" s="32" t="s">
        <v>14</v>
      </c>
      <c r="H7" s="8">
        <v>2</v>
      </c>
      <c r="I7" s="8">
        <v>2</v>
      </c>
      <c r="J7" s="9"/>
      <c r="K7" s="9"/>
      <c r="L7" s="73">
        <v>18</v>
      </c>
    </row>
    <row r="8" spans="1:12" ht="19.5" customHeight="1">
      <c r="A8" s="97"/>
      <c r="B8" s="7" t="s">
        <v>15</v>
      </c>
      <c r="C8" s="8">
        <v>3</v>
      </c>
      <c r="D8" s="8">
        <v>3</v>
      </c>
      <c r="E8" s="8">
        <v>3</v>
      </c>
      <c r="F8" s="8">
        <v>3</v>
      </c>
      <c r="G8" s="7" t="s">
        <v>16</v>
      </c>
      <c r="H8" s="8"/>
      <c r="I8" s="8"/>
      <c r="J8" s="9">
        <v>2</v>
      </c>
      <c r="K8" s="9">
        <v>2</v>
      </c>
      <c r="L8" s="67"/>
    </row>
    <row r="9" spans="1:12" ht="19.5" customHeight="1">
      <c r="A9" s="98"/>
      <c r="B9" s="45" t="s">
        <v>50</v>
      </c>
      <c r="C9" s="46">
        <v>2</v>
      </c>
      <c r="D9" s="46">
        <v>2</v>
      </c>
      <c r="E9" s="34"/>
      <c r="F9" s="34"/>
      <c r="G9" s="33"/>
      <c r="H9" s="34"/>
      <c r="I9" s="34"/>
      <c r="J9" s="35"/>
      <c r="K9" s="35"/>
      <c r="L9" s="67"/>
    </row>
    <row r="10" spans="1:12" ht="19.5" customHeight="1" thickBot="1">
      <c r="A10" s="99"/>
      <c r="B10" s="21" t="s">
        <v>2</v>
      </c>
      <c r="C10" s="22">
        <f>SUM(C7:C9)</f>
        <v>8</v>
      </c>
      <c r="D10" s="22">
        <f>SUM(D7:D9)</f>
        <v>8</v>
      </c>
      <c r="E10" s="22">
        <f>SUM(E7:E8)</f>
        <v>6</v>
      </c>
      <c r="F10" s="22">
        <f>SUM(F7:F8)</f>
        <v>6</v>
      </c>
      <c r="G10" s="21" t="s">
        <v>2</v>
      </c>
      <c r="H10" s="22">
        <f>SUM(H7:H8)</f>
        <v>2</v>
      </c>
      <c r="I10" s="22">
        <f>SUM(I7:I8)</f>
        <v>2</v>
      </c>
      <c r="J10" s="22">
        <f>SUM(J7:J8)</f>
        <v>2</v>
      </c>
      <c r="K10" s="22">
        <f>SUM(K7:K8)</f>
        <v>2</v>
      </c>
      <c r="L10" s="68"/>
    </row>
    <row r="11" spans="1:12" s="38" customFormat="1" ht="19.5" customHeight="1">
      <c r="A11" s="100" t="s">
        <v>22</v>
      </c>
      <c r="B11" s="36" t="s">
        <v>23</v>
      </c>
      <c r="C11" s="24">
        <v>3</v>
      </c>
      <c r="D11" s="24">
        <v>3</v>
      </c>
      <c r="E11" s="24"/>
      <c r="F11" s="24"/>
      <c r="G11" s="37" t="s">
        <v>45</v>
      </c>
      <c r="H11" s="24">
        <v>3</v>
      </c>
      <c r="I11" s="24">
        <v>3</v>
      </c>
      <c r="J11" s="24"/>
      <c r="K11" s="24"/>
      <c r="L11" s="65">
        <v>22</v>
      </c>
    </row>
    <row r="12" spans="1:12" s="38" customFormat="1" ht="19.5" customHeight="1">
      <c r="A12" s="101"/>
      <c r="B12" s="63" t="s">
        <v>59</v>
      </c>
      <c r="C12" s="47">
        <v>2</v>
      </c>
      <c r="D12" s="47">
        <v>2</v>
      </c>
      <c r="E12" s="47"/>
      <c r="F12" s="47"/>
      <c r="G12" s="51" t="s">
        <v>54</v>
      </c>
      <c r="H12" s="47">
        <v>3</v>
      </c>
      <c r="I12" s="47">
        <v>3</v>
      </c>
      <c r="J12" s="20"/>
      <c r="K12" s="20"/>
      <c r="L12" s="66"/>
    </row>
    <row r="13" spans="1:12" s="38" customFormat="1" ht="19.5" customHeight="1">
      <c r="A13" s="101"/>
      <c r="B13" s="63" t="s">
        <v>60</v>
      </c>
      <c r="C13" s="48"/>
      <c r="D13" s="48"/>
      <c r="E13" s="48">
        <v>2</v>
      </c>
      <c r="F13" s="48">
        <v>2</v>
      </c>
      <c r="G13" s="40" t="s">
        <v>47</v>
      </c>
      <c r="H13" s="20"/>
      <c r="I13" s="20"/>
      <c r="J13" s="20">
        <v>3</v>
      </c>
      <c r="K13" s="20">
        <v>3</v>
      </c>
      <c r="L13" s="66"/>
    </row>
    <row r="14" spans="1:12" s="61" customFormat="1" ht="19.5" customHeight="1">
      <c r="A14" s="102"/>
      <c r="B14" s="59" t="s">
        <v>58</v>
      </c>
      <c r="C14" s="60"/>
      <c r="D14" s="60"/>
      <c r="E14" s="48">
        <v>2</v>
      </c>
      <c r="F14" s="48">
        <v>2</v>
      </c>
      <c r="G14" s="62" t="s">
        <v>55</v>
      </c>
      <c r="H14" s="48"/>
      <c r="I14" s="48"/>
      <c r="J14" s="48">
        <v>2</v>
      </c>
      <c r="K14" s="48">
        <v>3</v>
      </c>
      <c r="L14" s="67"/>
    </row>
    <row r="15" spans="1:12" s="38" customFormat="1" ht="19.5" customHeight="1">
      <c r="A15" s="102"/>
      <c r="B15" s="49" t="s">
        <v>53</v>
      </c>
      <c r="C15" s="50"/>
      <c r="D15" s="50"/>
      <c r="E15" s="48">
        <v>2</v>
      </c>
      <c r="F15" s="48">
        <v>2</v>
      </c>
      <c r="G15" s="42"/>
      <c r="H15" s="8"/>
      <c r="I15" s="8"/>
      <c r="J15" s="8"/>
      <c r="K15" s="8"/>
      <c r="L15" s="67"/>
    </row>
    <row r="16" spans="1:12" s="38" customFormat="1" ht="19.5" customHeight="1">
      <c r="A16" s="102"/>
      <c r="B16" s="41"/>
      <c r="C16" s="15"/>
      <c r="D16" s="15"/>
      <c r="E16" s="8"/>
      <c r="F16" s="8"/>
      <c r="G16" s="40"/>
      <c r="H16" s="8"/>
      <c r="I16" s="8"/>
      <c r="J16" s="8"/>
      <c r="K16" s="8"/>
      <c r="L16" s="67"/>
    </row>
    <row r="17" spans="1:12" s="38" customFormat="1" ht="19.5" customHeight="1" thickBot="1">
      <c r="A17" s="103"/>
      <c r="B17" s="22" t="s">
        <v>24</v>
      </c>
      <c r="C17" s="22">
        <f>SUM(C11:C16)</f>
        <v>5</v>
      </c>
      <c r="D17" s="22">
        <f>SUM(D11:D16)</f>
        <v>5</v>
      </c>
      <c r="E17" s="22">
        <f>SUM(E11:E16)</f>
        <v>6</v>
      </c>
      <c r="F17" s="22">
        <f>SUM(F11:F16)</f>
        <v>6</v>
      </c>
      <c r="G17" s="22" t="s">
        <v>24</v>
      </c>
      <c r="H17" s="22">
        <f>SUM(H11:H16)</f>
        <v>6</v>
      </c>
      <c r="I17" s="22">
        <f>SUM(I11:I16)</f>
        <v>6</v>
      </c>
      <c r="J17" s="22">
        <f>SUM(J11:J16)</f>
        <v>5</v>
      </c>
      <c r="K17" s="22">
        <f>SUM(K11:K16)</f>
        <v>6</v>
      </c>
      <c r="L17" s="68"/>
    </row>
    <row r="18" spans="1:12" ht="19.5" customHeight="1">
      <c r="A18" s="91" t="s">
        <v>18</v>
      </c>
      <c r="B18" s="53" t="s">
        <v>56</v>
      </c>
      <c r="C18" s="56">
        <v>2</v>
      </c>
      <c r="D18" s="56">
        <v>2</v>
      </c>
      <c r="E18" s="24"/>
      <c r="F18" s="24"/>
      <c r="G18" s="25" t="s">
        <v>30</v>
      </c>
      <c r="H18" s="24">
        <v>3</v>
      </c>
      <c r="I18" s="24">
        <v>4</v>
      </c>
      <c r="J18" s="23"/>
      <c r="K18" s="23"/>
      <c r="L18" s="71">
        <v>20</v>
      </c>
    </row>
    <row r="19" spans="1:12" ht="19.5" customHeight="1">
      <c r="A19" s="92"/>
      <c r="B19" s="14" t="s">
        <v>25</v>
      </c>
      <c r="C19" s="8">
        <v>3</v>
      </c>
      <c r="D19" s="8">
        <v>4</v>
      </c>
      <c r="E19" s="20"/>
      <c r="F19" s="20"/>
      <c r="G19" s="39" t="s">
        <v>46</v>
      </c>
      <c r="H19" s="20">
        <v>2</v>
      </c>
      <c r="I19" s="20">
        <v>2</v>
      </c>
      <c r="J19" s="30"/>
      <c r="K19" s="30"/>
      <c r="L19" s="69"/>
    </row>
    <row r="20" spans="1:12" ht="19.5" customHeight="1">
      <c r="A20" s="93"/>
      <c r="B20" s="13" t="s">
        <v>26</v>
      </c>
      <c r="C20" s="15"/>
      <c r="D20" s="15"/>
      <c r="E20" s="8">
        <v>3</v>
      </c>
      <c r="F20" s="8">
        <v>4</v>
      </c>
      <c r="G20" s="54" t="s">
        <v>31</v>
      </c>
      <c r="H20" s="55"/>
      <c r="I20" s="55"/>
      <c r="J20" s="55">
        <v>3</v>
      </c>
      <c r="K20" s="55">
        <v>3</v>
      </c>
      <c r="L20" s="69"/>
    </row>
    <row r="21" spans="1:12" ht="19.5" customHeight="1">
      <c r="A21" s="93"/>
      <c r="B21" s="14" t="s">
        <v>27</v>
      </c>
      <c r="C21" s="8"/>
      <c r="D21" s="8"/>
      <c r="E21" s="8">
        <v>2</v>
      </c>
      <c r="F21" s="8">
        <v>2</v>
      </c>
      <c r="G21" s="11" t="s">
        <v>52</v>
      </c>
      <c r="H21" s="8"/>
      <c r="I21" s="8"/>
      <c r="J21" s="8">
        <v>2</v>
      </c>
      <c r="K21" s="8">
        <v>2</v>
      </c>
      <c r="L21" s="69"/>
    </row>
    <row r="22" spans="1:12" ht="19.5" customHeight="1">
      <c r="A22" s="93"/>
      <c r="B22" s="14"/>
      <c r="C22" s="8"/>
      <c r="D22" s="8"/>
      <c r="E22" s="8"/>
      <c r="F22" s="8"/>
      <c r="G22" s="12"/>
      <c r="H22" s="8"/>
      <c r="I22" s="8"/>
      <c r="J22" s="8"/>
      <c r="K22" s="8"/>
      <c r="L22" s="69"/>
    </row>
    <row r="23" spans="1:12" ht="19.5" customHeight="1" thickBot="1">
      <c r="A23" s="94"/>
      <c r="B23" s="26" t="s">
        <v>17</v>
      </c>
      <c r="C23" s="27">
        <f>SUM(C18:C22)</f>
        <v>5</v>
      </c>
      <c r="D23" s="27">
        <f>SUM(D18:D22)</f>
        <v>6</v>
      </c>
      <c r="E23" s="27">
        <f>SUM(E18:E22)</f>
        <v>5</v>
      </c>
      <c r="F23" s="27">
        <f>SUM(F18:F22)</f>
        <v>6</v>
      </c>
      <c r="G23" s="26" t="s">
        <v>17</v>
      </c>
      <c r="H23" s="27">
        <f>SUM(H18:H22)</f>
        <v>5</v>
      </c>
      <c r="I23" s="27">
        <f>SUM(I18:I22)</f>
        <v>6</v>
      </c>
      <c r="J23" s="27">
        <f>SUM(J18:J22)</f>
        <v>5</v>
      </c>
      <c r="K23" s="27">
        <f>SUM(K18:K22)</f>
        <v>5</v>
      </c>
      <c r="L23" s="72"/>
    </row>
    <row r="24" spans="1:12" ht="19.5" customHeight="1">
      <c r="A24" s="95" t="s">
        <v>19</v>
      </c>
      <c r="B24" s="28" t="s">
        <v>28</v>
      </c>
      <c r="C24" s="20">
        <v>2</v>
      </c>
      <c r="D24" s="20">
        <v>2</v>
      </c>
      <c r="E24" s="29"/>
      <c r="F24" s="29"/>
      <c r="G24" s="12" t="s">
        <v>32</v>
      </c>
      <c r="H24" s="8">
        <v>2</v>
      </c>
      <c r="I24" s="8">
        <v>2</v>
      </c>
      <c r="J24" s="20"/>
      <c r="K24" s="20"/>
      <c r="L24" s="69">
        <v>20</v>
      </c>
    </row>
    <row r="25" spans="1:12" ht="19.5" customHeight="1">
      <c r="A25" s="96"/>
      <c r="B25" s="17" t="s">
        <v>29</v>
      </c>
      <c r="C25" s="8">
        <v>2</v>
      </c>
      <c r="D25" s="8">
        <v>2</v>
      </c>
      <c r="E25" s="16"/>
      <c r="F25" s="16"/>
      <c r="G25" s="40" t="s">
        <v>48</v>
      </c>
      <c r="H25" s="8">
        <v>2</v>
      </c>
      <c r="I25" s="8">
        <v>2</v>
      </c>
      <c r="J25" s="8"/>
      <c r="K25" s="8"/>
      <c r="L25" s="67"/>
    </row>
    <row r="26" spans="1:12" ht="19.5" customHeight="1">
      <c r="A26" s="96"/>
      <c r="B26" s="11" t="s">
        <v>39</v>
      </c>
      <c r="C26" s="8">
        <v>2</v>
      </c>
      <c r="D26" s="8">
        <v>2</v>
      </c>
      <c r="E26" s="16"/>
      <c r="F26" s="16"/>
      <c r="G26" s="42" t="s">
        <v>33</v>
      </c>
      <c r="H26" s="8">
        <v>2</v>
      </c>
      <c r="I26" s="8">
        <v>2</v>
      </c>
      <c r="J26" s="8"/>
      <c r="K26" s="8"/>
      <c r="L26" s="67"/>
    </row>
    <row r="27" spans="1:12" ht="19.5" customHeight="1">
      <c r="A27" s="96"/>
      <c r="B27" s="44" t="s">
        <v>43</v>
      </c>
      <c r="C27" s="15"/>
      <c r="D27" s="15"/>
      <c r="E27" s="15">
        <v>2</v>
      </c>
      <c r="F27" s="15">
        <v>2</v>
      </c>
      <c r="G27" s="41" t="s">
        <v>35</v>
      </c>
      <c r="H27" s="8">
        <v>2</v>
      </c>
      <c r="I27" s="8">
        <v>2</v>
      </c>
      <c r="J27" s="8"/>
      <c r="K27" s="8"/>
      <c r="L27" s="67"/>
    </row>
    <row r="28" spans="1:12" ht="19.5" customHeight="1">
      <c r="A28" s="96"/>
      <c r="B28" s="44" t="s">
        <v>44</v>
      </c>
      <c r="C28" s="15"/>
      <c r="D28" s="15"/>
      <c r="E28" s="15">
        <v>2</v>
      </c>
      <c r="F28" s="15">
        <v>2</v>
      </c>
      <c r="G28" s="43" t="s">
        <v>41</v>
      </c>
      <c r="H28" s="15">
        <v>2</v>
      </c>
      <c r="I28" s="15">
        <v>3</v>
      </c>
      <c r="J28" s="8"/>
      <c r="K28" s="8"/>
      <c r="L28" s="67"/>
    </row>
    <row r="29" spans="1:12" s="38" customFormat="1" ht="19.5" customHeight="1">
      <c r="A29" s="96"/>
      <c r="B29" s="41" t="s">
        <v>49</v>
      </c>
      <c r="C29" s="15"/>
      <c r="D29" s="15"/>
      <c r="E29" s="15">
        <v>2</v>
      </c>
      <c r="F29" s="15">
        <v>2</v>
      </c>
      <c r="G29" s="11" t="s">
        <v>40</v>
      </c>
      <c r="H29" s="8">
        <v>2</v>
      </c>
      <c r="I29" s="8">
        <v>3</v>
      </c>
      <c r="J29" s="8"/>
      <c r="K29" s="8"/>
      <c r="L29" s="67"/>
    </row>
    <row r="30" spans="1:12" ht="19.5" customHeight="1">
      <c r="A30" s="96"/>
      <c r="B30" s="31"/>
      <c r="C30" s="15" t="s">
        <v>4</v>
      </c>
      <c r="D30" s="15" t="s">
        <v>4</v>
      </c>
      <c r="E30" s="15"/>
      <c r="F30" s="15"/>
      <c r="G30" s="11" t="s">
        <v>51</v>
      </c>
      <c r="H30" s="8"/>
      <c r="I30" s="8"/>
      <c r="J30" s="8">
        <v>2</v>
      </c>
      <c r="K30" s="8">
        <v>2</v>
      </c>
      <c r="L30" s="67"/>
    </row>
    <row r="31" spans="1:12" ht="19.5" customHeight="1">
      <c r="A31" s="96"/>
      <c r="B31" s="13"/>
      <c r="C31" s="15" t="s">
        <v>4</v>
      </c>
      <c r="D31" s="15" t="s">
        <v>4</v>
      </c>
      <c r="E31" s="15"/>
      <c r="F31" s="15"/>
      <c r="G31" s="13" t="s">
        <v>36</v>
      </c>
      <c r="H31" s="8"/>
      <c r="I31" s="8"/>
      <c r="J31" s="8">
        <v>2</v>
      </c>
      <c r="K31" s="8">
        <v>2</v>
      </c>
      <c r="L31" s="67"/>
    </row>
    <row r="32" spans="1:12" ht="19.5" customHeight="1">
      <c r="A32" s="96"/>
      <c r="B32" s="16"/>
      <c r="C32" s="15"/>
      <c r="D32" s="15"/>
      <c r="E32" s="16"/>
      <c r="F32" s="16"/>
      <c r="G32" s="13" t="s">
        <v>34</v>
      </c>
      <c r="H32" s="8"/>
      <c r="I32" s="8"/>
      <c r="J32" s="8">
        <v>2</v>
      </c>
      <c r="K32" s="8">
        <v>2</v>
      </c>
      <c r="L32" s="67"/>
    </row>
    <row r="33" spans="1:12" ht="19.5" customHeight="1">
      <c r="A33" s="96"/>
      <c r="B33" s="16"/>
      <c r="C33" s="15"/>
      <c r="D33" s="15"/>
      <c r="E33" s="16"/>
      <c r="F33" s="16"/>
      <c r="G33" s="13" t="s">
        <v>38</v>
      </c>
      <c r="H33" s="16"/>
      <c r="I33" s="16"/>
      <c r="J33" s="15">
        <v>2</v>
      </c>
      <c r="K33" s="15">
        <v>2</v>
      </c>
      <c r="L33" s="67"/>
    </row>
    <row r="34" spans="1:12" ht="19.5" customHeight="1">
      <c r="A34" s="96"/>
      <c r="B34" s="16"/>
      <c r="C34" s="15"/>
      <c r="D34" s="15"/>
      <c r="E34" s="16"/>
      <c r="F34" s="16"/>
      <c r="G34" s="7" t="s">
        <v>37</v>
      </c>
      <c r="H34" s="8"/>
      <c r="I34" s="8"/>
      <c r="J34" s="15">
        <v>2</v>
      </c>
      <c r="K34" s="15">
        <v>3</v>
      </c>
      <c r="L34" s="67"/>
    </row>
    <row r="35" spans="1:12" ht="19.5" customHeight="1">
      <c r="A35" s="96"/>
      <c r="B35" s="16"/>
      <c r="C35" s="16"/>
      <c r="D35" s="16"/>
      <c r="E35" s="16"/>
      <c r="F35" s="16"/>
      <c r="G35" s="18" t="s">
        <v>42</v>
      </c>
      <c r="H35" s="8"/>
      <c r="I35" s="8"/>
      <c r="J35" s="8">
        <v>2</v>
      </c>
      <c r="K35" s="8">
        <v>3</v>
      </c>
      <c r="L35" s="67"/>
    </row>
    <row r="36" spans="1:12" ht="19.5" customHeight="1">
      <c r="A36" s="96"/>
      <c r="B36" s="16"/>
      <c r="C36" s="15"/>
      <c r="D36" s="15"/>
      <c r="E36" s="16"/>
      <c r="F36" s="16"/>
      <c r="G36" s="18"/>
      <c r="H36" s="16"/>
      <c r="I36" s="16"/>
      <c r="J36" s="15"/>
      <c r="K36" s="15"/>
      <c r="L36" s="67"/>
    </row>
    <row r="37" spans="1:12" ht="19.5" customHeight="1">
      <c r="A37" s="96"/>
      <c r="B37" s="16"/>
      <c r="C37" s="15"/>
      <c r="D37" s="15"/>
      <c r="E37" s="15"/>
      <c r="F37" s="15"/>
      <c r="G37" s="12"/>
      <c r="H37" s="10"/>
      <c r="I37" s="10"/>
      <c r="J37" s="15"/>
      <c r="K37" s="15"/>
      <c r="L37" s="67"/>
    </row>
    <row r="38" spans="1:12" ht="16.5">
      <c r="A38" s="96"/>
      <c r="B38" s="16"/>
      <c r="C38" s="15"/>
      <c r="D38" s="15"/>
      <c r="E38" s="15"/>
      <c r="F38" s="15"/>
      <c r="G38" s="14"/>
      <c r="H38" s="15" t="s">
        <v>4</v>
      </c>
      <c r="I38" s="15" t="s">
        <v>4</v>
      </c>
      <c r="J38" s="15"/>
      <c r="K38" s="15"/>
      <c r="L38" s="67"/>
    </row>
    <row r="39" spans="1:12" ht="16.5">
      <c r="A39" s="96"/>
      <c r="B39" s="10" t="s">
        <v>20</v>
      </c>
      <c r="C39" s="8">
        <v>2</v>
      </c>
      <c r="D39" s="8">
        <v>2</v>
      </c>
      <c r="E39" s="8">
        <v>4</v>
      </c>
      <c r="F39" s="8">
        <v>4</v>
      </c>
      <c r="G39" s="10" t="s">
        <v>20</v>
      </c>
      <c r="H39" s="8">
        <v>6</v>
      </c>
      <c r="I39" s="8">
        <v>6</v>
      </c>
      <c r="J39" s="8">
        <v>8</v>
      </c>
      <c r="K39" s="8">
        <v>8</v>
      </c>
      <c r="L39" s="70"/>
    </row>
    <row r="40" spans="1:12" ht="17.25" thickBot="1">
      <c r="A40" s="21"/>
      <c r="B40" s="21" t="s">
        <v>3</v>
      </c>
      <c r="C40" s="22">
        <f>C10+C17+C23+C39</f>
        <v>20</v>
      </c>
      <c r="D40" s="22">
        <f>D10+D17+D23+D39</f>
        <v>21</v>
      </c>
      <c r="E40" s="22">
        <f>E10+E17+E23+E39</f>
        <v>21</v>
      </c>
      <c r="F40" s="22">
        <f>F10+F17+F23+F39</f>
        <v>22</v>
      </c>
      <c r="G40" s="21"/>
      <c r="H40" s="22">
        <f>H10+H17+H23+H39</f>
        <v>19</v>
      </c>
      <c r="I40" s="22">
        <f>I10+I17+I23+I39</f>
        <v>20</v>
      </c>
      <c r="J40" s="22">
        <f>J10+J17+J23+J39</f>
        <v>20</v>
      </c>
      <c r="K40" s="22">
        <f>K10+K17+K23+K39</f>
        <v>21</v>
      </c>
      <c r="L40" s="22">
        <v>80</v>
      </c>
    </row>
    <row r="41" spans="1:12" s="58" customFormat="1" ht="16.5">
      <c r="A41" s="87" t="s">
        <v>57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57"/>
    </row>
    <row r="42" spans="1:12" ht="16.5">
      <c r="A42" s="89" t="s">
        <v>21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19"/>
    </row>
    <row r="43" spans="1:11" s="64" customFormat="1" ht="16.5">
      <c r="A43" s="85" t="s">
        <v>62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s="64" customFormat="1" ht="16.5">
      <c r="A44" s="85" t="s">
        <v>63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ht="16.5">
      <c r="A45" s="104" t="s">
        <v>66</v>
      </c>
    </row>
  </sheetData>
  <sheetProtection/>
  <mergeCells count="23">
    <mergeCell ref="A43:K43"/>
    <mergeCell ref="A44:K44"/>
    <mergeCell ref="J5:K5"/>
    <mergeCell ref="A41:K41"/>
    <mergeCell ref="A42:K42"/>
    <mergeCell ref="A18:A23"/>
    <mergeCell ref="A24:A39"/>
    <mergeCell ref="A7:A10"/>
    <mergeCell ref="A11:A17"/>
    <mergeCell ref="A1:L1"/>
    <mergeCell ref="B5:B6"/>
    <mergeCell ref="G5:G6"/>
    <mergeCell ref="A5:A6"/>
    <mergeCell ref="L5:L6"/>
    <mergeCell ref="C5:D5"/>
    <mergeCell ref="E5:F5"/>
    <mergeCell ref="H5:I5"/>
    <mergeCell ref="L11:L17"/>
    <mergeCell ref="L24:L39"/>
    <mergeCell ref="L18:L23"/>
    <mergeCell ref="L7:L10"/>
    <mergeCell ref="A3:L3"/>
    <mergeCell ref="A2:L2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2013-01-11T10:49:53Z</cp:lastPrinted>
  <dcterms:created xsi:type="dcterms:W3CDTF">1997-12-23T02:13:18Z</dcterms:created>
  <dcterms:modified xsi:type="dcterms:W3CDTF">2015-04-23T02:21:40Z</dcterms:modified>
  <cp:category/>
  <cp:version/>
  <cp:contentType/>
  <cp:contentStatus/>
</cp:coreProperties>
</file>