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65" windowWidth="7965" windowHeight="4080" tabRatio="599" activeTab="0"/>
  </bookViews>
  <sheets>
    <sheet name="生技進專100適用" sheetId="1" r:id="rId1"/>
  </sheets>
  <definedNames>
    <definedName name="_xlnm.Print_Area" localSheetId="0">'生技進專100適用'!$A$1:$L$40</definedName>
  </definedNames>
  <calcPr fullCalcOnLoad="1"/>
</workbook>
</file>

<file path=xl/sharedStrings.xml><?xml version="1.0" encoding="utf-8"?>
<sst xmlns="http://schemas.openxmlformats.org/spreadsheetml/2006/main" count="86" uniqueCount="65">
  <si>
    <t>第    二    學    年</t>
  </si>
  <si>
    <t>科      目</t>
  </si>
  <si>
    <t>小　計</t>
  </si>
  <si>
    <t>合　計</t>
  </si>
  <si>
    <t>分子檢驗技術</t>
  </si>
  <si>
    <t/>
  </si>
  <si>
    <t>美容保健學</t>
  </si>
  <si>
    <t>(100學年度適用)</t>
  </si>
  <si>
    <t>100.03.28.99學年度第2學期第2次課程發展委員會會議通過</t>
  </si>
  <si>
    <t>中華科技大學附設專科進修學校生物科技科課程表</t>
  </si>
  <si>
    <t xml:space="preserve"> </t>
  </si>
  <si>
    <t>第    一    學    年</t>
  </si>
  <si>
    <t>總計</t>
  </si>
  <si>
    <t>科目</t>
  </si>
  <si>
    <t>上學期</t>
  </si>
  <si>
    <t>下學期</t>
  </si>
  <si>
    <t>學分數</t>
  </si>
  <si>
    <t>學分</t>
  </si>
  <si>
    <t>時數</t>
  </si>
  <si>
    <t>共同必修</t>
  </si>
  <si>
    <t>國文</t>
  </si>
  <si>
    <t>藝術概論</t>
  </si>
  <si>
    <t>英文</t>
  </si>
  <si>
    <t>法律與人生</t>
  </si>
  <si>
    <t>專業基礎</t>
  </si>
  <si>
    <t>化學</t>
  </si>
  <si>
    <t>#計算機概論</t>
  </si>
  <si>
    <t>化學實驗</t>
  </si>
  <si>
    <t>生物學</t>
  </si>
  <si>
    <t>小  計</t>
  </si>
  <si>
    <t>校訂必修</t>
  </si>
  <si>
    <t>生物技術概論</t>
  </si>
  <si>
    <t>有機美妝化學</t>
  </si>
  <si>
    <t>營養學</t>
  </si>
  <si>
    <t>基礎生技化妝品調製</t>
  </si>
  <si>
    <t>基礎生物統計</t>
  </si>
  <si>
    <t>生技化妝品概論</t>
  </si>
  <si>
    <t>生物化學</t>
  </si>
  <si>
    <t>化妝品生技</t>
  </si>
  <si>
    <t>生技產業趨勢與管理</t>
  </si>
  <si>
    <t>校訂選修</t>
  </si>
  <si>
    <t>食品科學及美容營養概論</t>
  </si>
  <si>
    <t>基礎應用微生物學</t>
  </si>
  <si>
    <t>人體生理學</t>
  </si>
  <si>
    <t>食品生物技術概論</t>
  </si>
  <si>
    <t>生技美容經絡養身</t>
  </si>
  <si>
    <t>基礎護膚生理學</t>
  </si>
  <si>
    <t>生技美容法規管理</t>
  </si>
  <si>
    <t>基礎實務證照實習(美容丙級)</t>
  </si>
  <si>
    <t>化妝品檢驗分析</t>
  </si>
  <si>
    <t>基礎彩妝造型</t>
  </si>
  <si>
    <t>美妝經營管理學</t>
  </si>
  <si>
    <t>生技產業安全與衛生</t>
  </si>
  <si>
    <t>基礎質物芳療學</t>
  </si>
  <si>
    <t>生醫材料</t>
  </si>
  <si>
    <t>生技行銷策略與市場分析</t>
  </si>
  <si>
    <t>基礎醫美儀器原理</t>
  </si>
  <si>
    <t>生技暨美妝產業投資與分析</t>
  </si>
  <si>
    <t>醫學生技概論</t>
  </si>
  <si>
    <r>
      <t>預開選修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標楷體"/>
        <family val="4"/>
      </rPr>
      <t>至少修</t>
    </r>
  </si>
  <si>
    <r>
      <t>2.</t>
    </r>
    <r>
      <rPr>
        <sz val="11"/>
        <color indexed="8"/>
        <rFont val="標楷體"/>
        <family val="4"/>
      </rPr>
      <t>每學期每週上課時數不可超過</t>
    </r>
    <r>
      <rPr>
        <sz val="11"/>
        <color indexed="8"/>
        <rFont val="Times New Roman"/>
        <family val="1"/>
      </rPr>
      <t>22"</t>
    </r>
    <r>
      <rPr>
        <sz val="11"/>
        <color indexed="8"/>
        <rFont val="標楷體"/>
        <family val="4"/>
      </rPr>
      <t>小時</t>
    </r>
    <r>
      <rPr>
        <sz val="11"/>
        <color indexed="8"/>
        <rFont val="Times New Roman"/>
        <family val="1"/>
      </rPr>
      <t>"</t>
    </r>
    <r>
      <rPr>
        <sz val="11"/>
        <color indexed="8"/>
        <rFont val="標楷體"/>
        <family val="4"/>
      </rPr>
      <t>。</t>
    </r>
  </si>
  <si>
    <r>
      <t>1.</t>
    </r>
    <r>
      <rPr>
        <sz val="11"/>
        <color indexed="8"/>
        <rFont val="標楷體"/>
        <family val="4"/>
      </rPr>
      <t>畢業應修滿</t>
    </r>
    <r>
      <rPr>
        <sz val="11"/>
        <color indexed="8"/>
        <rFont val="Times New Roman"/>
        <family val="1"/>
      </rPr>
      <t>80</t>
    </r>
    <r>
      <rPr>
        <sz val="11"/>
        <color indexed="8"/>
        <rFont val="標楷體"/>
        <family val="4"/>
      </rPr>
      <t>學分以上：必修</t>
    </r>
    <r>
      <rPr>
        <sz val="11"/>
        <color indexed="8"/>
        <rFont val="Times New Roman"/>
        <family val="1"/>
      </rPr>
      <t>57</t>
    </r>
    <r>
      <rPr>
        <sz val="11"/>
        <color indexed="8"/>
        <rFont val="標楷體"/>
        <family val="4"/>
      </rPr>
      <t>學分，選修</t>
    </r>
    <r>
      <rPr>
        <sz val="11"/>
        <color indexed="8"/>
        <rFont val="Times New Roman"/>
        <family val="1"/>
      </rPr>
      <t>23</t>
    </r>
    <r>
      <rPr>
        <sz val="11"/>
        <color indexed="8"/>
        <rFont val="標楷體"/>
        <family val="4"/>
      </rPr>
      <t>學分。</t>
    </r>
  </si>
  <si>
    <t>生物學實驗導論</t>
  </si>
  <si>
    <t>生物學實驗</t>
  </si>
  <si>
    <t>必修課，如無循序漸進、適性教學之課程．則可彈性調整開課學期。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</si>
</sst>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[Red]#,##0"/>
    <numFmt numFmtId="178" formatCode="#,##0.00;[Red]#,##0.00"/>
    <numFmt numFmtId="179" formatCode="m&quot;月&quot;d&quot;日&quot;"/>
    <numFmt numFmtId="180" formatCode="m/d"/>
    <numFmt numFmtId="181" formatCode="#\ ?/2"/>
    <numFmt numFmtId="182" formatCode="0_ "/>
    <numFmt numFmtId="183" formatCode="0_);[Red]\(0\)"/>
    <numFmt numFmtId="184" formatCode="0;[Red]0"/>
    <numFmt numFmtId="185" formatCode="0.00;[Red]0.0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_);[Red]\(0.0\)"/>
    <numFmt numFmtId="198" formatCode="0.0_ "/>
    <numFmt numFmtId="199" formatCode="0.00_ "/>
  </numFmts>
  <fonts count="49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0"/>
      <name val="標楷體"/>
      <family val="4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18"/>
      <color indexed="8"/>
      <name val="標楷體"/>
      <family val="4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標楷體"/>
      <family val="4"/>
    </font>
    <font>
      <sz val="11"/>
      <color indexed="8"/>
      <name val="標楷體"/>
      <family val="4"/>
    </font>
    <font>
      <sz val="18"/>
      <color indexed="8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33" applyFont="1" applyAlignment="1">
      <alignment/>
      <protection/>
    </xf>
    <xf numFmtId="0" fontId="11" fillId="33" borderId="0" xfId="33" applyFont="1" applyFill="1" applyAlignment="1">
      <alignment horizontal="centerContinuous"/>
      <protection/>
    </xf>
    <xf numFmtId="0" fontId="9" fillId="33" borderId="0" xfId="33" applyFont="1" applyFill="1" applyAlignment="1">
      <alignment horizontal="centerContinuous"/>
      <protection/>
    </xf>
    <xf numFmtId="0" fontId="11" fillId="33" borderId="0" xfId="33" applyFont="1" applyFill="1" applyAlignment="1">
      <alignment/>
      <protection/>
    </xf>
    <xf numFmtId="0" fontId="9" fillId="0" borderId="10" xfId="33" applyFont="1" applyBorder="1" applyAlignment="1">
      <alignment horizontal="centerContinuous"/>
      <protection/>
    </xf>
    <xf numFmtId="44" fontId="9" fillId="0" borderId="10" xfId="33" applyNumberFormat="1" applyFont="1" applyBorder="1" applyAlignment="1">
      <alignment horizontal="centerContinuous"/>
      <protection/>
    </xf>
    <xf numFmtId="0" fontId="9" fillId="0" borderId="11" xfId="33" applyFont="1" applyBorder="1" applyAlignment="1">
      <alignment horizontal="center"/>
      <protection/>
    </xf>
    <xf numFmtId="0" fontId="9" fillId="0" borderId="10" xfId="33" applyFont="1" applyBorder="1" applyAlignment="1">
      <alignment horizontal="left" vertical="center"/>
      <protection/>
    </xf>
    <xf numFmtId="0" fontId="12" fillId="0" borderId="10" xfId="33" applyFont="1" applyBorder="1" applyAlignment="1">
      <alignment horizontal="center" vertical="center"/>
      <protection/>
    </xf>
    <xf numFmtId="184" fontId="12" fillId="0" borderId="10" xfId="33" applyNumberFormat="1" applyFont="1" applyBorder="1" applyAlignment="1">
      <alignment horizontal="center" vertical="center"/>
      <protection/>
    </xf>
    <xf numFmtId="0" fontId="9" fillId="0" borderId="10" xfId="33" applyFont="1" applyBorder="1" applyAlignment="1">
      <alignment horizontal="center" vertical="center"/>
      <protection/>
    </xf>
    <xf numFmtId="0" fontId="9" fillId="0" borderId="10" xfId="33" applyFont="1" applyBorder="1" applyAlignment="1">
      <alignment horizontal="left" vertical="center" wrapText="1"/>
      <protection/>
    </xf>
    <xf numFmtId="0" fontId="9" fillId="0" borderId="10" xfId="33" applyFont="1" applyBorder="1" applyAlignment="1" quotePrefix="1">
      <alignment horizontal="left" vertical="center" wrapText="1"/>
      <protection/>
    </xf>
    <xf numFmtId="0" fontId="9" fillId="0" borderId="10" xfId="33" applyFont="1" applyFill="1" applyBorder="1" applyAlignment="1">
      <alignment horizontal="left" vertical="center"/>
      <protection/>
    </xf>
    <xf numFmtId="0" fontId="9" fillId="0" borderId="10" xfId="33" applyFont="1" applyFill="1" applyBorder="1" applyAlignment="1" quotePrefix="1">
      <alignment horizontal="left" vertical="center"/>
      <protection/>
    </xf>
    <xf numFmtId="0" fontId="9" fillId="0" borderId="10" xfId="33" applyFont="1" applyBorder="1" applyAlignment="1" quotePrefix="1">
      <alignment horizontal="left" vertical="center"/>
      <protection/>
    </xf>
    <xf numFmtId="0" fontId="12" fillId="0" borderId="10" xfId="33" applyFont="1" applyFill="1" applyBorder="1" applyAlignment="1">
      <alignment horizontal="center" vertical="center"/>
      <protection/>
    </xf>
    <xf numFmtId="0" fontId="9" fillId="0" borderId="10" xfId="33" applyFont="1" applyFill="1" applyBorder="1" applyAlignment="1">
      <alignment horizontal="center" vertical="center"/>
      <protection/>
    </xf>
    <xf numFmtId="0" fontId="9" fillId="0" borderId="10" xfId="33" applyFont="1" applyBorder="1" applyAlignment="1">
      <alignment vertical="center" wrapText="1"/>
      <protection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9" fillId="0" borderId="0" xfId="33" applyFont="1" applyAlignment="1">
      <alignment horizontal="center"/>
      <protection/>
    </xf>
    <xf numFmtId="0" fontId="16" fillId="0" borderId="0" xfId="0" applyFont="1" applyAlignment="1">
      <alignment/>
    </xf>
    <xf numFmtId="0" fontId="12" fillId="0" borderId="12" xfId="33" applyFont="1" applyBorder="1" applyAlignment="1">
      <alignment horizontal="center" vertical="center"/>
      <protection/>
    </xf>
    <xf numFmtId="0" fontId="8" fillId="0" borderId="10" xfId="33" applyFont="1" applyBorder="1" applyAlignment="1">
      <alignment horizontal="left" vertical="center"/>
      <protection/>
    </xf>
    <xf numFmtId="0" fontId="9" fillId="0" borderId="13" xfId="33" applyFont="1" applyBorder="1" applyAlignment="1">
      <alignment horizontal="center" vertical="center"/>
      <protection/>
    </xf>
    <xf numFmtId="0" fontId="12" fillId="0" borderId="13" xfId="33" applyFont="1" applyBorder="1" applyAlignment="1">
      <alignment horizontal="center" vertical="center"/>
      <protection/>
    </xf>
    <xf numFmtId="0" fontId="9" fillId="0" borderId="14" xfId="33" applyFont="1" applyBorder="1" applyAlignment="1">
      <alignment horizontal="left" vertical="center" wrapText="1"/>
      <protection/>
    </xf>
    <xf numFmtId="0" fontId="9" fillId="0" borderId="14" xfId="33" applyFont="1" applyBorder="1" applyAlignment="1">
      <alignment horizontal="center" vertical="center"/>
      <protection/>
    </xf>
    <xf numFmtId="0" fontId="12" fillId="0" borderId="14" xfId="33" applyFont="1" applyBorder="1" applyAlignment="1">
      <alignment horizontal="center" vertical="center"/>
      <protection/>
    </xf>
    <xf numFmtId="0" fontId="9" fillId="0" borderId="14" xfId="33" applyFont="1" applyBorder="1" applyAlignment="1" quotePrefix="1">
      <alignment horizontal="left" vertical="center" wrapText="1"/>
      <protection/>
    </xf>
    <xf numFmtId="0" fontId="9" fillId="0" borderId="14" xfId="33" applyFont="1" applyBorder="1" applyAlignment="1">
      <alignment horizontal="left" vertical="center"/>
      <protection/>
    </xf>
    <xf numFmtId="0" fontId="9" fillId="0" borderId="0" xfId="33" applyFont="1" applyBorder="1" applyAlignment="1">
      <alignment horizontal="center" vertical="center"/>
      <protection/>
    </xf>
    <xf numFmtId="0" fontId="9" fillId="0" borderId="13" xfId="33" applyFont="1" applyFill="1" applyBorder="1" applyAlignment="1">
      <alignment horizontal="center" vertical="center"/>
      <protection/>
    </xf>
    <xf numFmtId="0" fontId="12" fillId="0" borderId="13" xfId="33" applyFont="1" applyFill="1" applyBorder="1" applyAlignment="1">
      <alignment horizontal="center" vertical="center"/>
      <protection/>
    </xf>
    <xf numFmtId="0" fontId="9" fillId="0" borderId="12" xfId="33" applyFont="1" applyBorder="1" applyAlignment="1" quotePrefix="1">
      <alignment horizontal="left" vertical="center"/>
      <protection/>
    </xf>
    <xf numFmtId="0" fontId="9" fillId="0" borderId="12" xfId="33" applyFont="1" applyFill="1" applyBorder="1" applyAlignment="1">
      <alignment horizontal="center" vertical="center"/>
      <protection/>
    </xf>
    <xf numFmtId="0" fontId="9" fillId="0" borderId="12" xfId="33" applyFont="1" applyBorder="1" applyAlignment="1">
      <alignment horizontal="left" vertical="center" wrapText="1"/>
      <protection/>
    </xf>
    <xf numFmtId="0" fontId="13" fillId="0" borderId="10" xfId="33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horizontal="right"/>
    </xf>
    <xf numFmtId="0" fontId="11" fillId="33" borderId="0" xfId="33" applyFont="1" applyFill="1" applyAlignment="1">
      <alignment horizontal="center"/>
      <protection/>
    </xf>
    <xf numFmtId="0" fontId="5" fillId="0" borderId="10" xfId="0" applyFont="1" applyBorder="1" applyAlignment="1">
      <alignment horizontal="center" vertical="center"/>
    </xf>
    <xf numFmtId="0" fontId="9" fillId="0" borderId="11" xfId="33" applyFont="1" applyBorder="1" applyAlignment="1">
      <alignment horizontal="center"/>
      <protection/>
    </xf>
    <xf numFmtId="0" fontId="9" fillId="0" borderId="12" xfId="33" applyFont="1" applyBorder="1" applyAlignment="1">
      <alignment horizontal="center"/>
      <protection/>
    </xf>
    <xf numFmtId="0" fontId="9" fillId="0" borderId="15" xfId="33" applyFont="1" applyBorder="1" applyAlignment="1">
      <alignment horizontal="center" vertical="center"/>
      <protection/>
    </xf>
    <xf numFmtId="0" fontId="9" fillId="0" borderId="12" xfId="33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9" fillId="0" borderId="10" xfId="33" applyFont="1" applyBorder="1" applyAlignment="1">
      <alignment horizontal="center" vertical="center" textRotation="255"/>
      <protection/>
    </xf>
    <xf numFmtId="0" fontId="9" fillId="0" borderId="13" xfId="33" applyFont="1" applyBorder="1" applyAlignment="1">
      <alignment horizontal="center" vertical="center" textRotation="255"/>
      <protection/>
    </xf>
    <xf numFmtId="0" fontId="9" fillId="0" borderId="14" xfId="33" applyFont="1" applyBorder="1" applyAlignment="1">
      <alignment horizontal="center" vertical="center" textRotation="255"/>
      <protection/>
    </xf>
    <xf numFmtId="0" fontId="10" fillId="0" borderId="10" xfId="33" applyFont="1" applyBorder="1" applyAlignment="1">
      <alignment horizontal="center" vertical="center" textRotation="255"/>
      <protection/>
    </xf>
    <xf numFmtId="0" fontId="10" fillId="0" borderId="13" xfId="33" applyFont="1" applyBorder="1" applyAlignment="1">
      <alignment horizontal="center" vertical="center" textRotation="255"/>
      <protection/>
    </xf>
    <xf numFmtId="0" fontId="12" fillId="0" borderId="19" xfId="33" applyFont="1" applyBorder="1" applyAlignment="1">
      <alignment horizontal="center" vertical="center"/>
      <protection/>
    </xf>
    <xf numFmtId="0" fontId="12" fillId="0" borderId="15" xfId="33" applyFont="1" applyFill="1" applyBorder="1" applyAlignment="1">
      <alignment horizontal="center" vertical="center"/>
      <protection/>
    </xf>
    <xf numFmtId="0" fontId="12" fillId="0" borderId="12" xfId="0" applyFont="1" applyBorder="1" applyAlignment="1">
      <alignment horizontal="center" vertical="center"/>
    </xf>
    <xf numFmtId="0" fontId="12" fillId="0" borderId="19" xfId="33" applyFont="1" applyFill="1" applyBorder="1" applyAlignment="1">
      <alignment horizontal="center" vertical="center"/>
      <protection/>
    </xf>
    <xf numFmtId="0" fontId="12" fillId="0" borderId="18" xfId="33" applyFont="1" applyFill="1" applyBorder="1" applyAlignment="1">
      <alignment horizontal="center" vertical="center"/>
      <protection/>
    </xf>
    <xf numFmtId="0" fontId="13" fillId="33" borderId="0" xfId="33" applyFont="1" applyFill="1" applyBorder="1" applyAlignment="1">
      <alignment/>
      <protection/>
    </xf>
    <xf numFmtId="0" fontId="10" fillId="33" borderId="0" xfId="33" applyFont="1" applyFill="1" applyBorder="1" applyAlignment="1">
      <alignment/>
      <protection/>
    </xf>
    <xf numFmtId="0" fontId="9" fillId="0" borderId="19" xfId="33" applyFont="1" applyFill="1" applyBorder="1" applyAlignment="1">
      <alignment horizontal="center" vertical="center" textRotation="255"/>
      <protection/>
    </xf>
    <xf numFmtId="0" fontId="10" fillId="0" borderId="15" xfId="33" applyFont="1" applyBorder="1" applyAlignment="1">
      <alignment horizontal="center" vertical="center" textRotation="255"/>
      <protection/>
    </xf>
    <xf numFmtId="0" fontId="10" fillId="0" borderId="18" xfId="33" applyFont="1" applyBorder="1" applyAlignment="1">
      <alignment horizontal="center" vertical="center" textRotation="255"/>
      <protection/>
    </xf>
    <xf numFmtId="0" fontId="9" fillId="0" borderId="12" xfId="33" applyFont="1" applyFill="1" applyBorder="1" applyAlignment="1">
      <alignment horizontal="center" vertical="center" textRotation="255"/>
      <protection/>
    </xf>
    <xf numFmtId="0" fontId="9" fillId="0" borderId="10" xfId="33" applyFont="1" applyFill="1" applyBorder="1" applyAlignment="1">
      <alignment horizontal="center" vertical="center" textRotation="255"/>
      <protection/>
    </xf>
    <xf numFmtId="0" fontId="30" fillId="0" borderId="0" xfId="0" applyFont="1" applyAlignment="1">
      <alignment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9中華科大生技系進修學院二專課程表-971208(1)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view="pageBreakPreview" zoomScaleSheetLayoutView="100" zoomScalePageLayoutView="0" workbookViewId="0" topLeftCell="A16">
      <selection activeCell="A40" sqref="A40"/>
    </sheetView>
  </sheetViews>
  <sheetFormatPr defaultColWidth="9.00390625" defaultRowHeight="16.5"/>
  <cols>
    <col min="1" max="1" width="3.50390625" style="3" customWidth="1"/>
    <col min="2" max="2" width="29.25390625" style="3" customWidth="1"/>
    <col min="3" max="6" width="4.625" style="3" customWidth="1"/>
    <col min="7" max="7" width="26.50390625" style="3" customWidth="1"/>
    <col min="8" max="11" width="4.625" style="3" customWidth="1"/>
    <col min="12" max="16384" width="9.00390625" style="3" customWidth="1"/>
  </cols>
  <sheetData>
    <row r="1" spans="1:12" s="28" customFormat="1" ht="24.75" customHeight="1">
      <c r="A1" s="46" t="s">
        <v>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9.5" customHeight="1">
      <c r="A2" s="45" t="s">
        <v>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9.5" customHeight="1">
      <c r="A3" s="5"/>
      <c r="B3" s="5"/>
      <c r="C3" s="5"/>
      <c r="D3" s="5"/>
      <c r="E3" s="5"/>
      <c r="F3" s="5"/>
      <c r="G3" s="5"/>
      <c r="H3" s="5"/>
      <c r="I3" s="6" t="s">
        <v>7</v>
      </c>
      <c r="J3" s="7"/>
      <c r="K3" s="5"/>
      <c r="L3" s="4"/>
    </row>
    <row r="4" spans="1:12" ht="16.5">
      <c r="A4" s="8" t="s">
        <v>11</v>
      </c>
      <c r="B4" s="8"/>
      <c r="C4" s="8"/>
      <c r="D4" s="8"/>
      <c r="E4" s="8"/>
      <c r="F4" s="8"/>
      <c r="G4" s="8" t="s">
        <v>0</v>
      </c>
      <c r="H4" s="8"/>
      <c r="I4" s="8"/>
      <c r="J4" s="9"/>
      <c r="K4" s="9"/>
      <c r="L4" s="10" t="s">
        <v>12</v>
      </c>
    </row>
    <row r="5" spans="1:12" ht="16.5">
      <c r="A5" s="48" t="s">
        <v>1</v>
      </c>
      <c r="B5" s="47" t="s">
        <v>13</v>
      </c>
      <c r="C5" s="52" t="s">
        <v>14</v>
      </c>
      <c r="D5" s="52"/>
      <c r="E5" s="52" t="s">
        <v>15</v>
      </c>
      <c r="F5" s="52"/>
      <c r="G5" s="47" t="s">
        <v>13</v>
      </c>
      <c r="H5" s="53" t="s">
        <v>14</v>
      </c>
      <c r="I5" s="54"/>
      <c r="J5" s="52" t="s">
        <v>15</v>
      </c>
      <c r="K5" s="52"/>
      <c r="L5" s="50" t="s">
        <v>16</v>
      </c>
    </row>
    <row r="6" spans="1:12" ht="16.5">
      <c r="A6" s="49"/>
      <c r="B6" s="47"/>
      <c r="C6" s="1" t="s">
        <v>17</v>
      </c>
      <c r="D6" s="1" t="s">
        <v>18</v>
      </c>
      <c r="E6" s="1" t="s">
        <v>17</v>
      </c>
      <c r="F6" s="1" t="s">
        <v>18</v>
      </c>
      <c r="G6" s="47"/>
      <c r="H6" s="2" t="s">
        <v>17</v>
      </c>
      <c r="I6" s="2" t="s">
        <v>18</v>
      </c>
      <c r="J6" s="1" t="s">
        <v>17</v>
      </c>
      <c r="K6" s="1" t="s">
        <v>18</v>
      </c>
      <c r="L6" s="51"/>
    </row>
    <row r="7" spans="1:12" ht="19.5" customHeight="1">
      <c r="A7" s="58" t="s">
        <v>19</v>
      </c>
      <c r="B7" s="11" t="s">
        <v>20</v>
      </c>
      <c r="C7" s="12">
        <v>3</v>
      </c>
      <c r="D7" s="12">
        <v>3</v>
      </c>
      <c r="E7" s="12">
        <v>3</v>
      </c>
      <c r="F7" s="12">
        <v>3</v>
      </c>
      <c r="G7" s="30" t="s">
        <v>21</v>
      </c>
      <c r="H7" s="12">
        <v>2</v>
      </c>
      <c r="I7" s="12">
        <v>2</v>
      </c>
      <c r="J7" s="13"/>
      <c r="K7" s="13"/>
      <c r="L7" s="55">
        <v>16</v>
      </c>
    </row>
    <row r="8" spans="1:12" ht="19.5" customHeight="1">
      <c r="A8" s="58"/>
      <c r="B8" s="11" t="s">
        <v>22</v>
      </c>
      <c r="C8" s="12">
        <v>3</v>
      </c>
      <c r="D8" s="12">
        <v>3</v>
      </c>
      <c r="E8" s="12">
        <v>3</v>
      </c>
      <c r="F8" s="12">
        <v>3</v>
      </c>
      <c r="G8" s="11" t="s">
        <v>23</v>
      </c>
      <c r="H8" s="12"/>
      <c r="I8" s="12"/>
      <c r="J8" s="13">
        <v>2</v>
      </c>
      <c r="K8" s="13">
        <v>2</v>
      </c>
      <c r="L8" s="56"/>
    </row>
    <row r="9" spans="1:12" ht="19.5" customHeight="1" thickBot="1">
      <c r="A9" s="59"/>
      <c r="B9" s="31" t="s">
        <v>2</v>
      </c>
      <c r="C9" s="32">
        <f>SUM(C7:C8)</f>
        <v>6</v>
      </c>
      <c r="D9" s="32">
        <f>SUM(D7:D8)</f>
        <v>6</v>
      </c>
      <c r="E9" s="32">
        <f>SUM(E7:E8)</f>
        <v>6</v>
      </c>
      <c r="F9" s="32">
        <f>SUM(F7:F8)</f>
        <v>6</v>
      </c>
      <c r="G9" s="31" t="s">
        <v>2</v>
      </c>
      <c r="H9" s="32">
        <f>SUM(H7:H8)</f>
        <v>2</v>
      </c>
      <c r="I9" s="32">
        <f>SUM(I7:I8)</f>
        <v>2</v>
      </c>
      <c r="J9" s="32">
        <f>SUM(J7:J8)</f>
        <v>2</v>
      </c>
      <c r="K9" s="32">
        <f>SUM(K7:K8)</f>
        <v>2</v>
      </c>
      <c r="L9" s="57"/>
    </row>
    <row r="10" spans="1:12" ht="19.5" customHeight="1">
      <c r="A10" s="60" t="s">
        <v>24</v>
      </c>
      <c r="B10" s="33" t="s">
        <v>25</v>
      </c>
      <c r="C10" s="34"/>
      <c r="D10" s="34"/>
      <c r="E10" s="35">
        <v>3</v>
      </c>
      <c r="F10" s="35">
        <v>3</v>
      </c>
      <c r="G10" s="36" t="s">
        <v>26</v>
      </c>
      <c r="H10" s="35">
        <v>3</v>
      </c>
      <c r="I10" s="35">
        <v>3</v>
      </c>
      <c r="J10" s="35"/>
      <c r="K10" s="35"/>
      <c r="L10" s="63">
        <v>13</v>
      </c>
    </row>
    <row r="11" spans="1:12" ht="19.5" customHeight="1">
      <c r="A11" s="58"/>
      <c r="B11" s="15" t="s">
        <v>27</v>
      </c>
      <c r="C11" s="14"/>
      <c r="D11" s="14"/>
      <c r="E11" s="12">
        <v>2</v>
      </c>
      <c r="F11" s="12">
        <v>3</v>
      </c>
      <c r="G11" s="15"/>
      <c r="H11" s="12"/>
      <c r="I11" s="12"/>
      <c r="J11" s="12"/>
      <c r="K11" s="12"/>
      <c r="L11" s="56"/>
    </row>
    <row r="12" spans="1:12" ht="19.5" customHeight="1">
      <c r="A12" s="58"/>
      <c r="B12" s="17" t="s">
        <v>28</v>
      </c>
      <c r="C12" s="20">
        <v>3</v>
      </c>
      <c r="D12" s="20">
        <v>3</v>
      </c>
      <c r="E12" s="12"/>
      <c r="F12" s="12"/>
      <c r="G12" s="15"/>
      <c r="H12" s="12"/>
      <c r="I12" s="12"/>
      <c r="J12" s="12"/>
      <c r="K12" s="12"/>
      <c r="L12" s="56"/>
    </row>
    <row r="13" spans="1:12" ht="19.5" customHeight="1">
      <c r="A13" s="58"/>
      <c r="B13" s="17" t="s">
        <v>62</v>
      </c>
      <c r="C13" s="44">
        <v>1</v>
      </c>
      <c r="D13" s="44">
        <v>1</v>
      </c>
      <c r="E13" s="12"/>
      <c r="F13" s="12"/>
      <c r="G13" s="15"/>
      <c r="H13" s="12"/>
      <c r="I13" s="12"/>
      <c r="J13" s="12"/>
      <c r="K13" s="12"/>
      <c r="L13" s="56"/>
    </row>
    <row r="14" spans="1:12" ht="19.5" customHeight="1">
      <c r="A14" s="61"/>
      <c r="B14" s="18" t="s">
        <v>63</v>
      </c>
      <c r="C14" s="44">
        <v>1</v>
      </c>
      <c r="D14" s="44">
        <v>2</v>
      </c>
      <c r="E14" s="12"/>
      <c r="F14" s="12"/>
      <c r="G14" s="17"/>
      <c r="H14" s="20"/>
      <c r="I14" s="20"/>
      <c r="J14" s="20"/>
      <c r="K14" s="20"/>
      <c r="L14" s="56"/>
    </row>
    <row r="15" spans="1:12" ht="19.5" customHeight="1" thickBot="1">
      <c r="A15" s="62"/>
      <c r="B15" s="31" t="s">
        <v>29</v>
      </c>
      <c r="C15" s="32">
        <f>SUM(C10:C14)</f>
        <v>5</v>
      </c>
      <c r="D15" s="32">
        <f>SUM(D10:D14)</f>
        <v>6</v>
      </c>
      <c r="E15" s="32">
        <f>SUM(E10:E14)</f>
        <v>5</v>
      </c>
      <c r="F15" s="32">
        <f>SUM(F10:F14)</f>
        <v>6</v>
      </c>
      <c r="G15" s="31" t="s">
        <v>29</v>
      </c>
      <c r="H15" s="32">
        <f>SUM(H10:H14)</f>
        <v>3</v>
      </c>
      <c r="I15" s="32">
        <f>SUM(I10:I14)</f>
        <v>3</v>
      </c>
      <c r="J15" s="32">
        <f>SUM(J10:J14)</f>
        <v>0</v>
      </c>
      <c r="K15" s="32">
        <f>SUM(K10:K14)</f>
        <v>0</v>
      </c>
      <c r="L15" s="57"/>
    </row>
    <row r="16" spans="1:12" ht="19.5" customHeight="1">
      <c r="A16" s="70" t="s">
        <v>30</v>
      </c>
      <c r="B16" s="33" t="s">
        <v>31</v>
      </c>
      <c r="C16" s="35">
        <v>3</v>
      </c>
      <c r="D16" s="35">
        <v>3</v>
      </c>
      <c r="E16" s="35"/>
      <c r="F16" s="35"/>
      <c r="G16" s="37" t="s">
        <v>32</v>
      </c>
      <c r="H16" s="35">
        <v>3</v>
      </c>
      <c r="I16" s="35">
        <v>3</v>
      </c>
      <c r="J16" s="34"/>
      <c r="K16" s="34"/>
      <c r="L16" s="66">
        <v>28</v>
      </c>
    </row>
    <row r="17" spans="1:12" ht="19.5" customHeight="1">
      <c r="A17" s="71"/>
      <c r="B17" s="19" t="s">
        <v>33</v>
      </c>
      <c r="C17" s="12">
        <v>2</v>
      </c>
      <c r="D17" s="12">
        <v>2</v>
      </c>
      <c r="E17" s="12"/>
      <c r="F17" s="12"/>
      <c r="G17" s="15" t="s">
        <v>34</v>
      </c>
      <c r="H17" s="12">
        <v>2</v>
      </c>
      <c r="I17" s="12">
        <v>2</v>
      </c>
      <c r="J17" s="12"/>
      <c r="K17" s="12"/>
      <c r="L17" s="64"/>
    </row>
    <row r="18" spans="1:12" ht="19.5" customHeight="1">
      <c r="A18" s="71"/>
      <c r="B18" s="17" t="s">
        <v>35</v>
      </c>
      <c r="C18" s="20"/>
      <c r="D18" s="20"/>
      <c r="E18" s="12">
        <v>3</v>
      </c>
      <c r="F18" s="12">
        <v>3</v>
      </c>
      <c r="G18" s="11" t="s">
        <v>4</v>
      </c>
      <c r="H18" s="12">
        <v>3</v>
      </c>
      <c r="I18" s="12">
        <v>3</v>
      </c>
      <c r="J18" s="12"/>
      <c r="K18" s="12"/>
      <c r="L18" s="64"/>
    </row>
    <row r="19" spans="1:12" ht="19.5" customHeight="1">
      <c r="A19" s="71"/>
      <c r="B19" s="19" t="s">
        <v>36</v>
      </c>
      <c r="C19" s="12"/>
      <c r="D19" s="12"/>
      <c r="E19" s="12">
        <v>3</v>
      </c>
      <c r="F19" s="12">
        <v>3</v>
      </c>
      <c r="G19" s="16" t="s">
        <v>37</v>
      </c>
      <c r="H19" s="12"/>
      <c r="I19" s="12"/>
      <c r="J19" s="12">
        <v>3</v>
      </c>
      <c r="K19" s="12">
        <v>3</v>
      </c>
      <c r="L19" s="64"/>
    </row>
    <row r="20" spans="1:12" ht="19.5" customHeight="1">
      <c r="A20" s="71"/>
      <c r="B20" s="16" t="s">
        <v>5</v>
      </c>
      <c r="C20" s="12"/>
      <c r="D20" s="12"/>
      <c r="E20" s="12" t="s">
        <v>10</v>
      </c>
      <c r="F20" s="12" t="s">
        <v>10</v>
      </c>
      <c r="G20" s="16" t="s">
        <v>38</v>
      </c>
      <c r="H20" s="12"/>
      <c r="I20" s="12"/>
      <c r="J20" s="12">
        <v>3</v>
      </c>
      <c r="K20" s="12">
        <v>3</v>
      </c>
      <c r="L20" s="64"/>
    </row>
    <row r="21" spans="1:12" ht="19.5" customHeight="1">
      <c r="A21" s="71"/>
      <c r="B21" s="38"/>
      <c r="C21" s="14"/>
      <c r="D21" s="14"/>
      <c r="E21" s="12"/>
      <c r="F21" s="12"/>
      <c r="G21" s="16" t="s">
        <v>39</v>
      </c>
      <c r="H21" s="12"/>
      <c r="I21" s="12"/>
      <c r="J21" s="12">
        <v>3</v>
      </c>
      <c r="K21" s="12">
        <v>3</v>
      </c>
      <c r="L21" s="64"/>
    </row>
    <row r="22" spans="1:12" ht="19.5" customHeight="1" thickBot="1">
      <c r="A22" s="72"/>
      <c r="B22" s="39" t="s">
        <v>29</v>
      </c>
      <c r="C22" s="40">
        <f>SUM(C16:C21)</f>
        <v>5</v>
      </c>
      <c r="D22" s="40">
        <f>SUM(D16:D21)</f>
        <v>5</v>
      </c>
      <c r="E22" s="40">
        <f>SUM(E16:E21)</f>
        <v>6</v>
      </c>
      <c r="F22" s="40">
        <f>SUM(F16:F21)</f>
        <v>6</v>
      </c>
      <c r="G22" s="39" t="s">
        <v>29</v>
      </c>
      <c r="H22" s="40">
        <f>SUM(H16:H21)</f>
        <v>8</v>
      </c>
      <c r="I22" s="40">
        <f>SUM(I16:I21)</f>
        <v>8</v>
      </c>
      <c r="J22" s="40">
        <f>SUM(J16:J21)</f>
        <v>9</v>
      </c>
      <c r="K22" s="40">
        <f>SUM(K16:K21)</f>
        <v>9</v>
      </c>
      <c r="L22" s="67"/>
    </row>
    <row r="23" spans="1:12" ht="19.5" customHeight="1">
      <c r="A23" s="73" t="s">
        <v>40</v>
      </c>
      <c r="B23" s="41" t="s">
        <v>41</v>
      </c>
      <c r="C23" s="29">
        <v>2</v>
      </c>
      <c r="D23" s="29">
        <v>2</v>
      </c>
      <c r="E23" s="42"/>
      <c r="F23" s="42"/>
      <c r="G23" s="43" t="s">
        <v>42</v>
      </c>
      <c r="H23" s="29">
        <v>2</v>
      </c>
      <c r="I23" s="29">
        <v>2</v>
      </c>
      <c r="J23" s="29"/>
      <c r="K23" s="29"/>
      <c r="L23" s="64">
        <v>23</v>
      </c>
    </row>
    <row r="24" spans="1:12" ht="19.5" customHeight="1">
      <c r="A24" s="74"/>
      <c r="B24" s="22" t="s">
        <v>43</v>
      </c>
      <c r="C24" s="12">
        <v>2</v>
      </c>
      <c r="D24" s="12">
        <v>2</v>
      </c>
      <c r="E24" s="21"/>
      <c r="F24" s="21"/>
      <c r="G24" s="16" t="s">
        <v>44</v>
      </c>
      <c r="H24" s="12">
        <v>2</v>
      </c>
      <c r="I24" s="12">
        <v>2</v>
      </c>
      <c r="J24" s="12"/>
      <c r="K24" s="12"/>
      <c r="L24" s="56"/>
    </row>
    <row r="25" spans="1:12" ht="19.5" customHeight="1">
      <c r="A25" s="74"/>
      <c r="B25" s="11" t="s">
        <v>6</v>
      </c>
      <c r="C25" s="20">
        <v>2</v>
      </c>
      <c r="D25" s="20">
        <v>2</v>
      </c>
      <c r="E25" s="21"/>
      <c r="F25" s="21"/>
      <c r="G25" s="23" t="s">
        <v>45</v>
      </c>
      <c r="H25" s="12">
        <v>2</v>
      </c>
      <c r="I25" s="12">
        <v>2</v>
      </c>
      <c r="J25" s="12"/>
      <c r="K25" s="12"/>
      <c r="L25" s="56"/>
    </row>
    <row r="26" spans="1:12" ht="19.5" customHeight="1">
      <c r="A26" s="74"/>
      <c r="B26" s="11" t="s">
        <v>46</v>
      </c>
      <c r="C26" s="20">
        <v>2</v>
      </c>
      <c r="D26" s="20">
        <v>2</v>
      </c>
      <c r="E26" s="21"/>
      <c r="F26" s="21"/>
      <c r="G26" s="15" t="s">
        <v>47</v>
      </c>
      <c r="H26" s="12">
        <v>2</v>
      </c>
      <c r="I26" s="12">
        <v>2</v>
      </c>
      <c r="J26" s="12"/>
      <c r="K26" s="12"/>
      <c r="L26" s="56"/>
    </row>
    <row r="27" spans="1:12" ht="19.5" customHeight="1">
      <c r="A27" s="74"/>
      <c r="B27" s="24" t="s">
        <v>48</v>
      </c>
      <c r="C27" s="20" t="s">
        <v>10</v>
      </c>
      <c r="D27" s="20" t="s">
        <v>10</v>
      </c>
      <c r="E27" s="20">
        <v>3</v>
      </c>
      <c r="F27" s="20">
        <v>3</v>
      </c>
      <c r="G27" s="25" t="s">
        <v>49</v>
      </c>
      <c r="H27" s="21">
        <v>2</v>
      </c>
      <c r="I27" s="21">
        <v>2</v>
      </c>
      <c r="J27" s="12"/>
      <c r="K27" s="12"/>
      <c r="L27" s="56"/>
    </row>
    <row r="28" spans="1:12" ht="19.5" customHeight="1">
      <c r="A28" s="74"/>
      <c r="B28" s="17" t="s">
        <v>50</v>
      </c>
      <c r="C28" s="20" t="s">
        <v>10</v>
      </c>
      <c r="D28" s="20" t="s">
        <v>10</v>
      </c>
      <c r="E28" s="20">
        <v>3</v>
      </c>
      <c r="F28" s="20">
        <v>3</v>
      </c>
      <c r="G28" s="11" t="s">
        <v>51</v>
      </c>
      <c r="H28" s="12">
        <v>2</v>
      </c>
      <c r="I28" s="12">
        <v>2</v>
      </c>
      <c r="J28" s="12"/>
      <c r="K28" s="12"/>
      <c r="L28" s="56"/>
    </row>
    <row r="29" spans="1:12" ht="19.5" customHeight="1">
      <c r="A29" s="74"/>
      <c r="B29" s="21"/>
      <c r="C29" s="20"/>
      <c r="D29" s="20"/>
      <c r="E29" s="21"/>
      <c r="F29" s="21"/>
      <c r="G29" s="18" t="s">
        <v>52</v>
      </c>
      <c r="H29" s="12"/>
      <c r="I29" s="12"/>
      <c r="J29" s="12">
        <v>3</v>
      </c>
      <c r="K29" s="12">
        <v>3</v>
      </c>
      <c r="L29" s="56"/>
    </row>
    <row r="30" spans="1:12" ht="19.5" customHeight="1">
      <c r="A30" s="74"/>
      <c r="B30" s="21"/>
      <c r="C30" s="21"/>
      <c r="D30" s="21"/>
      <c r="E30" s="21"/>
      <c r="F30" s="21"/>
      <c r="G30" s="17" t="s">
        <v>53</v>
      </c>
      <c r="H30" s="21"/>
      <c r="I30" s="21"/>
      <c r="J30" s="20">
        <v>3</v>
      </c>
      <c r="K30" s="20">
        <v>3</v>
      </c>
      <c r="L30" s="56"/>
    </row>
    <row r="31" spans="1:12" ht="19.5" customHeight="1">
      <c r="A31" s="74"/>
      <c r="B31" s="21"/>
      <c r="C31" s="20"/>
      <c r="D31" s="20"/>
      <c r="E31" s="21"/>
      <c r="F31" s="21"/>
      <c r="G31" s="11" t="s">
        <v>54</v>
      </c>
      <c r="H31" s="12"/>
      <c r="I31" s="12"/>
      <c r="J31" s="20">
        <v>2</v>
      </c>
      <c r="K31" s="20">
        <v>2</v>
      </c>
      <c r="L31" s="56"/>
    </row>
    <row r="32" spans="1:12" ht="19.5" customHeight="1">
      <c r="A32" s="74"/>
      <c r="B32" s="21"/>
      <c r="C32" s="20"/>
      <c r="D32" s="20"/>
      <c r="E32" s="20"/>
      <c r="F32" s="20"/>
      <c r="G32" s="15" t="s">
        <v>55</v>
      </c>
      <c r="H32" s="12"/>
      <c r="I32" s="12"/>
      <c r="J32" s="12">
        <v>3</v>
      </c>
      <c r="K32" s="12">
        <v>3</v>
      </c>
      <c r="L32" s="56"/>
    </row>
    <row r="33" spans="1:12" ht="19.5" customHeight="1">
      <c r="A33" s="74"/>
      <c r="B33" s="21"/>
      <c r="C33" s="20"/>
      <c r="D33" s="20"/>
      <c r="E33" s="20"/>
      <c r="F33" s="20"/>
      <c r="G33" s="26" t="s">
        <v>56</v>
      </c>
      <c r="H33" s="21"/>
      <c r="I33" s="21"/>
      <c r="J33" s="20">
        <v>3</v>
      </c>
      <c r="K33" s="20">
        <v>3</v>
      </c>
      <c r="L33" s="56"/>
    </row>
    <row r="34" spans="1:12" ht="19.5" customHeight="1">
      <c r="A34" s="74"/>
      <c r="B34" s="21"/>
      <c r="C34" s="20"/>
      <c r="D34" s="20"/>
      <c r="E34" s="20"/>
      <c r="F34" s="20"/>
      <c r="G34" s="16" t="s">
        <v>57</v>
      </c>
      <c r="H34" s="14"/>
      <c r="I34" s="14"/>
      <c r="J34" s="20">
        <v>3</v>
      </c>
      <c r="K34" s="20">
        <v>3</v>
      </c>
      <c r="L34" s="56"/>
    </row>
    <row r="35" spans="1:12" ht="16.5">
      <c r="A35" s="74"/>
      <c r="B35" s="21"/>
      <c r="C35" s="20"/>
      <c r="D35" s="20"/>
      <c r="E35" s="20"/>
      <c r="F35" s="20"/>
      <c r="G35" s="19" t="s">
        <v>58</v>
      </c>
      <c r="H35" s="20" t="s">
        <v>10</v>
      </c>
      <c r="I35" s="20" t="s">
        <v>10</v>
      </c>
      <c r="J35" s="20">
        <v>2</v>
      </c>
      <c r="K35" s="20">
        <v>2</v>
      </c>
      <c r="L35" s="56"/>
    </row>
    <row r="36" spans="1:12" ht="16.5">
      <c r="A36" s="74"/>
      <c r="B36" s="14" t="s">
        <v>59</v>
      </c>
      <c r="C36" s="12">
        <v>4</v>
      </c>
      <c r="D36" s="12">
        <v>4</v>
      </c>
      <c r="E36" s="12">
        <v>3</v>
      </c>
      <c r="F36" s="12">
        <v>3</v>
      </c>
      <c r="G36" s="14" t="s">
        <v>59</v>
      </c>
      <c r="H36" s="12">
        <v>6</v>
      </c>
      <c r="I36" s="12">
        <v>6</v>
      </c>
      <c r="J36" s="12">
        <v>10</v>
      </c>
      <c r="K36" s="12">
        <v>10</v>
      </c>
      <c r="L36" s="65"/>
    </row>
    <row r="37" spans="1:12" ht="17.25" thickBot="1">
      <c r="A37" s="31"/>
      <c r="B37" s="31" t="s">
        <v>3</v>
      </c>
      <c r="C37" s="32">
        <f>C9+C15+C22+C36</f>
        <v>20</v>
      </c>
      <c r="D37" s="32">
        <f>D9+D15+D22+D36</f>
        <v>21</v>
      </c>
      <c r="E37" s="32">
        <f>E9+E15+E22+E36</f>
        <v>20</v>
      </c>
      <c r="F37" s="32">
        <f>F9+F15+F22+F36</f>
        <v>21</v>
      </c>
      <c r="G37" s="31"/>
      <c r="H37" s="32">
        <f>H9+H15+H22+H36</f>
        <v>19</v>
      </c>
      <c r="I37" s="32">
        <f>I9+I15+I22+I36</f>
        <v>19</v>
      </c>
      <c r="J37" s="32">
        <f>J9+J15+J22+J36</f>
        <v>21</v>
      </c>
      <c r="K37" s="32">
        <f>K9+K15+K22+K36</f>
        <v>21</v>
      </c>
      <c r="L37" s="32">
        <f>SUM(L7:L36)</f>
        <v>80</v>
      </c>
    </row>
    <row r="38" spans="1:12" ht="16.5">
      <c r="A38" s="68" t="s">
        <v>61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27"/>
    </row>
    <row r="39" spans="1:12" ht="16.5">
      <c r="A39" s="68" t="s">
        <v>60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27"/>
    </row>
    <row r="40" ht="16.5">
      <c r="A40" s="75" t="s">
        <v>64</v>
      </c>
    </row>
  </sheetData>
  <sheetProtection/>
  <mergeCells count="20">
    <mergeCell ref="A38:K38"/>
    <mergeCell ref="A39:K39"/>
    <mergeCell ref="A16:A22"/>
    <mergeCell ref="A23:A36"/>
    <mergeCell ref="L7:L9"/>
    <mergeCell ref="A7:A9"/>
    <mergeCell ref="A10:A15"/>
    <mergeCell ref="L10:L15"/>
    <mergeCell ref="L23:L36"/>
    <mergeCell ref="L16:L22"/>
    <mergeCell ref="A2:L2"/>
    <mergeCell ref="A1:L1"/>
    <mergeCell ref="B5:B6"/>
    <mergeCell ref="G5:G6"/>
    <mergeCell ref="A5:A6"/>
    <mergeCell ref="L5:L6"/>
    <mergeCell ref="C5:D5"/>
    <mergeCell ref="E5:F5"/>
    <mergeCell ref="H5:I5"/>
    <mergeCell ref="J5:K5"/>
  </mergeCells>
  <printOptions/>
  <pageMargins left="0.75" right="0.75" top="1" bottom="1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中華工商專科學校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USER</cp:lastModifiedBy>
  <cp:lastPrinted>2011-04-10T03:15:11Z</cp:lastPrinted>
  <dcterms:created xsi:type="dcterms:W3CDTF">1997-12-23T02:13:18Z</dcterms:created>
  <dcterms:modified xsi:type="dcterms:W3CDTF">2015-04-23T02:16:24Z</dcterms:modified>
  <cp:category/>
  <cp:version/>
  <cp:contentType/>
  <cp:contentStatus/>
</cp:coreProperties>
</file>